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inna\Documents\Doc Escritorio\2022\EAGED\"/>
    </mc:Choice>
  </mc:AlternateContent>
  <bookViews>
    <workbookView xWindow="0" yWindow="0" windowWidth="20490" windowHeight="7530" tabRatio="886" activeTab="7"/>
  </bookViews>
  <sheets>
    <sheet name="CONTENIDO" sheetId="25" r:id="rId1"/>
    <sheet name="CUADRO_1.1" sheetId="1" r:id="rId2"/>
    <sheet name="CUADRO_1.2" sheetId="19" r:id="rId3"/>
    <sheet name="CUADRO_1.3" sheetId="18" r:id="rId4"/>
    <sheet name="CUADRO_1.4" sheetId="2" r:id="rId5"/>
    <sheet name="CUADRO_2.1" sheetId="3" r:id="rId6"/>
    <sheet name="CUADRO_2.2" sheetId="4" r:id="rId7"/>
    <sheet name="CUADRO_2.3" sheetId="5" r:id="rId8"/>
    <sheet name="CUADRO_2.4" sheetId="6" r:id="rId9"/>
    <sheet name="CUADRO_2.5" sheetId="7" r:id="rId10"/>
    <sheet name="CUADRO_2.6" sheetId="8" r:id="rId11"/>
    <sheet name="CUADRO_2.7" sheetId="9" r:id="rId12"/>
    <sheet name="CUADRO_2.8" sheetId="10" r:id="rId13"/>
    <sheet name="CUADRO_2.8.1" sheetId="11" r:id="rId14"/>
    <sheet name="CUADRO_2.9" sheetId="12" r:id="rId15"/>
    <sheet name="CUADRO_3.1" sheetId="13" r:id="rId16"/>
    <sheet name="CUADRO_3.2" sheetId="26" r:id="rId17"/>
    <sheet name="CUADRO_3.3" sheetId="27" r:id="rId18"/>
    <sheet name="CUADRO_4" sheetId="14" r:id="rId19"/>
    <sheet name="CUADRO_5" sheetId="15" r:id="rId20"/>
    <sheet name="CUADRO_6" sheetId="16" r:id="rId21"/>
    <sheet name="CUADRO_7" sheetId="17" r:id="rId22"/>
    <sheet name="CUADRO_8.1" sheetId="20" r:id="rId23"/>
    <sheet name="CUADRO_8.2" sheetId="21" r:id="rId24"/>
    <sheet name="CUADRO 8.3" sheetId="22" r:id="rId25"/>
    <sheet name="CUADRO 9.1" sheetId="23" r:id="rId26"/>
    <sheet name="CUADRO 9.2" sheetId="24" r:id="rId27"/>
  </sheets>
  <definedNames>
    <definedName name="_xlnm._FilterDatabase" localSheetId="1" hidden="1">CUADRO_1.1!$A$10:$AR$28</definedName>
    <definedName name="_xlnm._FilterDatabase" localSheetId="5" hidden="1">CUADRO_2.1!$A$10:$AC$28</definedName>
    <definedName name="_xlnm._FilterDatabase" localSheetId="7" hidden="1">CUADRO_2.3!$A$10:$Q$28</definedName>
    <definedName name="_xlnm._FilterDatabase" localSheetId="8" hidden="1">CUADRO_2.4!$A$10:$AF$28</definedName>
    <definedName name="_xlnm._FilterDatabase" localSheetId="9" hidden="1">CUADRO_2.5!$A$10:$AM$28</definedName>
    <definedName name="_xlnm._FilterDatabase" localSheetId="10" hidden="1">CUADRO_2.6!$A$10:$AG$28</definedName>
    <definedName name="_xlnm._FilterDatabase" localSheetId="11" hidden="1">CUADRO_2.7!$A$10:$AB$28</definedName>
    <definedName name="_xlnm._FilterDatabase" localSheetId="12" hidden="1">CUADRO_2.8!$A$10:$T$28</definedName>
    <definedName name="_xlnm._FilterDatabase" localSheetId="13" hidden="1">CUADRO_2.8.1!$A$10:$IG$28</definedName>
    <definedName name="_xlnm._FilterDatabase" localSheetId="14" hidden="1">CUADRO_2.9!$A$10:$CQ$28</definedName>
    <definedName name="_xlnm._FilterDatabase" localSheetId="19" hidden="1">CUADRO_5!$A$10:$AO$28</definedName>
    <definedName name="_xlnm._FilterDatabase" localSheetId="20" hidden="1">CUADRO_6!$A$10:$AF$28</definedName>
    <definedName name="_xlnm._FilterDatabase" localSheetId="22" hidden="1">CUADRO_8.1!$A$8:$S$66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21" l="1"/>
  <c r="J11" i="21"/>
  <c r="J12" i="21"/>
  <c r="J13" i="21"/>
  <c r="J14" i="21"/>
  <c r="J15" i="21"/>
  <c r="J16" i="21"/>
  <c r="J17" i="21"/>
  <c r="J18" i="21"/>
  <c r="J19" i="21"/>
  <c r="J20" i="21"/>
  <c r="J21" i="21"/>
  <c r="J22" i="21"/>
  <c r="J23" i="21"/>
  <c r="J24" i="21"/>
  <c r="J25" i="21"/>
  <c r="J9" i="21"/>
</calcChain>
</file>

<file path=xl/sharedStrings.xml><?xml version="1.0" encoding="utf-8"?>
<sst xmlns="http://schemas.openxmlformats.org/spreadsheetml/2006/main" count="2385" uniqueCount="478">
  <si>
    <t>Encuesta Estado de la Administración de la Gestión Documental en las Entidades del Distrito Capital - EAGED</t>
  </si>
  <si>
    <t>CUADRO</t>
  </si>
  <si>
    <t>NOMBRE</t>
  </si>
  <si>
    <t>1.1</t>
  </si>
  <si>
    <t xml:space="preserve">Responsables de la administración de la gestión documental en las entidades del Distrito Capital. </t>
  </si>
  <si>
    <t>1.2</t>
  </si>
  <si>
    <t>Personal involucrado en actividades de gestión documental en las entidades del Distrito Capital - Tipo de vinculación.</t>
  </si>
  <si>
    <t>1.3</t>
  </si>
  <si>
    <t>Personal involucrado en actividades de gestión documental en las entidades del Distrito Capital - Nivel de formación.</t>
  </si>
  <si>
    <t>1.4</t>
  </si>
  <si>
    <t>Personal involucrado en actividades de gestión documental en las entidades del Distrito Capital - Profesión</t>
  </si>
  <si>
    <t>2.1</t>
  </si>
  <si>
    <t xml:space="preserve">Programa de Gestión Documental – PGD. </t>
  </si>
  <si>
    <t>2.2</t>
  </si>
  <si>
    <t xml:space="preserve">Tabla de Retención Documental - TRD. </t>
  </si>
  <si>
    <t>2.3</t>
  </si>
  <si>
    <t>Cuadro de Clasificación Documental - CCD</t>
  </si>
  <si>
    <t>2.4</t>
  </si>
  <si>
    <t>Inventarios Documentales - FUID</t>
  </si>
  <si>
    <t>2.5</t>
  </si>
  <si>
    <t>Banco Terminológico - BT</t>
  </si>
  <si>
    <t>2.6</t>
  </si>
  <si>
    <t>Tabla de Control de Acceso - TCA</t>
  </si>
  <si>
    <t>2.7</t>
  </si>
  <si>
    <t>Plan Institucional de Archivos - PINAR</t>
  </si>
  <si>
    <t>2.8</t>
  </si>
  <si>
    <t>Tabla de Valoración Documental - TVD</t>
  </si>
  <si>
    <t>2.8.1</t>
  </si>
  <si>
    <t>Tabla de Valoración Documental - Nombre del Fondo Documental Acumulado</t>
  </si>
  <si>
    <t>2.9</t>
  </si>
  <si>
    <t>Modelo de Requisitos del Sistema de Gestión de Documentos Electrónicos de Archivos - SGDEA</t>
  </si>
  <si>
    <t>Fuentes de Financiación</t>
  </si>
  <si>
    <t>Procesos de la Gestión Documental</t>
  </si>
  <si>
    <t>Tecnologías</t>
  </si>
  <si>
    <t>Sistema Integrado de Conservación - SIC</t>
  </si>
  <si>
    <t>Cultura Archivística</t>
  </si>
  <si>
    <t>8.1</t>
  </si>
  <si>
    <t>Avance en la implementación - Entidades</t>
  </si>
  <si>
    <t>8.2</t>
  </si>
  <si>
    <t>Avance en la implementación - Sector</t>
  </si>
  <si>
    <t>8.3</t>
  </si>
  <si>
    <t>Avance en la implementación - Total Distrito Capital</t>
  </si>
  <si>
    <t>9.1</t>
  </si>
  <si>
    <t>Indicador Implementación Instrumentos Archivísticos</t>
  </si>
  <si>
    <t>9.2</t>
  </si>
  <si>
    <t xml:space="preserve">Indicador SGDA en operación. </t>
  </si>
  <si>
    <r>
      <t>Cuadro 1.1.</t>
    </r>
    <r>
      <rPr>
        <b/>
        <sz val="11"/>
        <color theme="1"/>
        <rFont val="Arial"/>
        <family val="2"/>
      </rPr>
      <t xml:space="preserve"> Responsables de la administración de la gestión documental en las entidades del Distrito Capital. </t>
    </r>
  </si>
  <si>
    <t xml:space="preserve">Según sectores administrativos que conforman la estructura del Distrito Capital. </t>
  </si>
  <si>
    <t>Total Distrito Capital</t>
  </si>
  <si>
    <t>NIVEL DE AGREGACIÓN</t>
  </si>
  <si>
    <t>NO</t>
  </si>
  <si>
    <t>SI</t>
  </si>
  <si>
    <t>2</t>
  </si>
  <si>
    <t>3</t>
  </si>
  <si>
    <t>4</t>
  </si>
  <si>
    <t>5</t>
  </si>
  <si>
    <t>Recuento</t>
  </si>
  <si>
    <t>% del N de columna</t>
  </si>
  <si>
    <t>% del N de fila</t>
  </si>
  <si>
    <t>SECTOR</t>
  </si>
  <si>
    <t>AMBIENTE</t>
  </si>
  <si>
    <t>CONCEJO DE BOGOTÁ</t>
  </si>
  <si>
    <t>CULTURA, RECREACIÓN Y DEPORTE</t>
  </si>
  <si>
    <t>DESARROLLO ECONÓMICO, INDUSTRIA Y TURISMO</t>
  </si>
  <si>
    <t>EDUCACIÓN</t>
  </si>
  <si>
    <t>GESTIÓN JURÍDICA</t>
  </si>
  <si>
    <t>GESTIÓN PÚBLICA</t>
  </si>
  <si>
    <t>GOBIERNO</t>
  </si>
  <si>
    <t>HÁBITAT</t>
  </si>
  <si>
    <t>HACIENDA</t>
  </si>
  <si>
    <t>INTEGRACIÓN SOCIAL</t>
  </si>
  <si>
    <t>MOVILIDAD</t>
  </si>
  <si>
    <t>MUJERES</t>
  </si>
  <si>
    <t>ORGANISMOS DE CONTROL</t>
  </si>
  <si>
    <t>PLANEACIÓN</t>
  </si>
  <si>
    <t>SALUD</t>
  </si>
  <si>
    <t>SEGURIDAD, CONVIVENCIA Y JUSTICIA</t>
  </si>
  <si>
    <t>Total</t>
  </si>
  <si>
    <r>
      <t>Cuadro 1.2.</t>
    </r>
    <r>
      <rPr>
        <b/>
        <sz val="11"/>
        <color theme="1"/>
        <rFont val="Arial"/>
        <family val="2"/>
      </rPr>
      <t xml:space="preserve"> Personal involucrado en actividades de gestión documental en las entidades del Distrito Capital.</t>
    </r>
  </si>
  <si>
    <t>Según sectores administrativos que conforman la estructura del Distrito Capital y tipo de vinculación.</t>
  </si>
  <si>
    <t>TIPO DE VINCULACIÓN</t>
  </si>
  <si>
    <t>CARRERA ADMINISTRATIVA</t>
  </si>
  <si>
    <t>CONTRATO DE PRESTACIÓN DE SERVICIOS</t>
  </si>
  <si>
    <t>CONTRATO INDEFINIDO</t>
  </si>
  <si>
    <t>LIBRE NOMBRAMIENTO</t>
  </si>
  <si>
    <t>PLANTA OFICIAL</t>
  </si>
  <si>
    <t>PLANTA PROVISIONAL</t>
  </si>
  <si>
    <t>PLANTA TEMPORAL</t>
  </si>
  <si>
    <t>TERCERIZADO</t>
  </si>
  <si>
    <t>TRABAJADOR OFICIAL</t>
  </si>
  <si>
    <t xml:space="preserve">AMBIENTE </t>
  </si>
  <si>
    <r>
      <t>Cuadro 1.3.</t>
    </r>
    <r>
      <rPr>
        <b/>
        <sz val="11"/>
        <color theme="1"/>
        <rFont val="Arial"/>
        <family val="2"/>
      </rPr>
      <t xml:space="preserve"> Personal involucrado en actividades de gestión documental en las entidades del Distrito Capital.</t>
    </r>
  </si>
  <si>
    <t xml:space="preserve">Según sectores administrativos que conforman la estructura del Distrito Capital y nivel de formación. </t>
  </si>
  <si>
    <t>NIVEL DE FORMACIÓN ACADÉMICA</t>
  </si>
  <si>
    <t>BACHILLER</t>
  </si>
  <si>
    <t>ESPECIALISTA</t>
  </si>
  <si>
    <t>MAGISTER</t>
  </si>
  <si>
    <t>PROFESIONAL</t>
  </si>
  <si>
    <t>TÉCNICO</t>
  </si>
  <si>
    <t>TECNÓLOGO</t>
  </si>
  <si>
    <r>
      <t>Cuadro 1.4.</t>
    </r>
    <r>
      <rPr>
        <b/>
        <sz val="11"/>
        <color theme="1"/>
        <rFont val="Arial"/>
        <family val="2"/>
      </rPr>
      <t xml:space="preserve"> Personal involucrado en actividades de gestión documental en las entidades del Distrito Capital.</t>
    </r>
  </si>
  <si>
    <t>Según sectores administrativos que conforman la estructura del Distrito Capital y Profesión</t>
  </si>
  <si>
    <t>PROFESIÓN</t>
  </si>
  <si>
    <t>ADMINISTRACIÓN DE EMPRESAS</t>
  </si>
  <si>
    <t>ADMINISTRACIÓN PÚBLICA</t>
  </si>
  <si>
    <t>ARCHIVÍSTICA</t>
  </si>
  <si>
    <t>COMUNICACIÓN SOCIAL</t>
  </si>
  <si>
    <t>CONTADURÍA</t>
  </si>
  <si>
    <t>DERECHO</t>
  </si>
  <si>
    <t>ECONOMÍA</t>
  </si>
  <si>
    <t>INGENIERÍA CIVIL</t>
  </si>
  <si>
    <t>INGENIERÍA DE PRODUCCIÓN</t>
  </si>
  <si>
    <t>INGENIERÍA DE SISTEMAS</t>
  </si>
  <si>
    <t>INGENIERÍA INDUSTRIAL</t>
  </si>
  <si>
    <t>ODONTOLOGÍA</t>
  </si>
  <si>
    <t>PSICOLOGÍA</t>
  </si>
  <si>
    <t>TRABAJO SOCIAL</t>
  </si>
  <si>
    <r>
      <t>Cuadro 2.1.</t>
    </r>
    <r>
      <rPr>
        <b/>
        <sz val="11"/>
        <color theme="1"/>
        <rFont val="Arial"/>
        <family val="2"/>
      </rPr>
      <t xml:space="preserve"> Programa de Gestión Documental – PGD. </t>
    </r>
  </si>
  <si>
    <t>Suma</t>
  </si>
  <si>
    <r>
      <t>Cuadro 2.2.</t>
    </r>
    <r>
      <rPr>
        <b/>
        <sz val="11"/>
        <color theme="1"/>
        <rFont val="Arial"/>
        <family val="2"/>
      </rPr>
      <t xml:space="preserve"> Tabla de Retención Documental - TRD. </t>
    </r>
  </si>
  <si>
    <t>Según sectores administrativos que conforman la estructura del Distrito Capital</t>
  </si>
  <si>
    <t>C2_2.2.1_¿La Tabla de Retención Documental - TRD de la entidad fue adoptada mediante acto administrativo según artículo 8 del Acuerdo 4 de 2013?</t>
  </si>
  <si>
    <t>C2_2.2.10_¿Cuál es el total de metros lineales almacenados en los archivos de gestión?</t>
  </si>
  <si>
    <t>C2_2.2.11_¿Cuál es el total de metros lineales almacenados en el archivo central?</t>
  </si>
  <si>
    <r>
      <t>Cuadro 2.3.</t>
    </r>
    <r>
      <rPr>
        <b/>
        <sz val="11"/>
        <color theme="1"/>
        <rFont val="Arial"/>
        <family val="2"/>
      </rPr>
      <t xml:space="preserve"> Cuadro de Clasificación Documental – CCD. </t>
    </r>
  </si>
  <si>
    <r>
      <t>Cuadro 2.4.</t>
    </r>
    <r>
      <rPr>
        <b/>
        <sz val="11"/>
        <color theme="1"/>
        <rFont val="Arial"/>
        <family val="2"/>
      </rPr>
      <t xml:space="preserve"> Inventarios Documentales - FUID. </t>
    </r>
  </si>
  <si>
    <t xml:space="preserve">C2_2.4.1_¿El Formato Único de Inventario Documental - FUID se encuentra como documento controlado en el Sistema Integrado de Gestión - SIG?     </t>
  </si>
  <si>
    <r>
      <t>Cuadro 2.5.</t>
    </r>
    <r>
      <rPr>
        <b/>
        <sz val="11"/>
        <color theme="1"/>
        <rFont val="Arial"/>
        <family val="2"/>
      </rPr>
      <t xml:space="preserve"> Banco Terminológico - BT. </t>
    </r>
  </si>
  <si>
    <t>C2_2.5.1_¿El banco terminológico está aprobado por la instancia competente de acuerdo con la naturaleza de la entidad?</t>
  </si>
  <si>
    <t xml:space="preserve">C2_2.5.7_¿Los términos del banco terminológico son usados como criterios o llaves de búsqueda en los instrumentos de recuperación de información?                                    </t>
  </si>
  <si>
    <r>
      <t>Cuadro 2.6.</t>
    </r>
    <r>
      <rPr>
        <b/>
        <sz val="11"/>
        <color theme="1"/>
        <rFont val="Arial"/>
        <family val="2"/>
      </rPr>
      <t xml:space="preserve"> Tabla Control de Acceso – TCA. </t>
    </r>
  </si>
  <si>
    <t>C2_2.6.1_¿La tabla de control de acceso está aprobada por la instancia competente de acuerdo con la naturaleza de la entidad?</t>
  </si>
  <si>
    <t>C2_2.6.4_¿La entidad ha definido perfiles y roles asociados a los niveles de acceso  a la información?</t>
  </si>
  <si>
    <t>C2_2.6.5_¿La entidad realiza la validación de privilegios antes de conceder el acceso a la información (nivel físico y de sistemas)?</t>
  </si>
  <si>
    <t xml:space="preserve">C2_2.6.6_¿La entidad cuenta con un reporte de incidencias de acceso a la información (nivel físico y de sistemas)?                                             </t>
  </si>
  <si>
    <r>
      <t>Cuadro 2.7.</t>
    </r>
    <r>
      <rPr>
        <b/>
        <sz val="11"/>
        <color theme="1"/>
        <rFont val="Arial"/>
        <family val="2"/>
      </rPr>
      <t xml:space="preserve"> Plan Institucional de Archivos – PINAR. </t>
    </r>
  </si>
  <si>
    <t>C2_2.7.1_¿El Plan Institucional de Archivos - PINAR esta aprobado por la instancia competente de acuerdo con la naturaleza de la entidad?</t>
  </si>
  <si>
    <t xml:space="preserve">C2_2.7.4_¿En el plan de acción institucional se encuentran incluido los planes programas y proyectos definidos en el PINAR?           </t>
  </si>
  <si>
    <t xml:space="preserve">C2_2.7.5_Mencione las líneas estratégicas y/o de acción definidas en el PINAR      </t>
  </si>
  <si>
    <t>Promedio</t>
  </si>
  <si>
    <t>TOTAL DISTRITO</t>
  </si>
  <si>
    <r>
      <t>Cuadro 2.8</t>
    </r>
    <r>
      <rPr>
        <b/>
        <sz val="11"/>
        <color theme="1"/>
        <rFont val="Arial"/>
        <family val="2"/>
      </rPr>
      <t xml:space="preserve"> Tabla de Valoración Documental – TVD. </t>
    </r>
  </si>
  <si>
    <r>
      <t>Cuadro 2.8.1</t>
    </r>
    <r>
      <rPr>
        <b/>
        <sz val="11"/>
        <color theme="1"/>
        <rFont val="Arial"/>
        <family val="2"/>
      </rPr>
      <t xml:space="preserve"> Tabla de Valoración Documental – TVD. </t>
    </r>
  </si>
  <si>
    <t>Según sectores administrativos que conforman la estructura del Distrito Capital. Nombre del Fondo Documental Acumulado.</t>
  </si>
  <si>
    <r>
      <t>Cuadro 2.9</t>
    </r>
    <r>
      <rPr>
        <b/>
        <sz val="11"/>
        <color theme="1"/>
        <rFont val="Arial"/>
        <family val="2"/>
      </rPr>
      <t xml:space="preserve"> Modelo de Requisitos del Sistema de Gestión de Documentos Electrónicos de Archivos – SGDA. </t>
    </r>
  </si>
  <si>
    <t>C2_2.9.1_¿El modelo de requisitos para la gestión de documentos electrónicos está aprobado por la instancia competente de acuerdo con la naturaleza de la entidad?</t>
  </si>
  <si>
    <t>3.1.1 Correspondencia</t>
  </si>
  <si>
    <t>3.1.2 Organización Documental</t>
  </si>
  <si>
    <t>3.1.3 Digitalización</t>
  </si>
  <si>
    <t>3.1.4 Talento Humano</t>
  </si>
  <si>
    <t>3.1.5 Almacenamiento y Custodia</t>
  </si>
  <si>
    <t>3.1.6 Unidades de Conservación y Almacenamiento</t>
  </si>
  <si>
    <t>3.1.7 Total Monto Invertido</t>
  </si>
  <si>
    <t>Funcionamiento</t>
  </si>
  <si>
    <t>Inversión</t>
  </si>
  <si>
    <t>Digitalización</t>
  </si>
  <si>
    <t>Almacenamiento y Custodia</t>
  </si>
  <si>
    <t>Correspondencia</t>
  </si>
  <si>
    <r>
      <t>Cuadro 4</t>
    </r>
    <r>
      <rPr>
        <b/>
        <sz val="11"/>
        <color theme="1"/>
        <rFont val="Arial"/>
        <family val="2"/>
      </rPr>
      <t xml:space="preserve"> Procesos de la Gestión Documental. </t>
    </r>
  </si>
  <si>
    <t>C4_4.2_¿En la entidad se radican los correos electrónicos que genere una gestión interna o externa de la entidad?</t>
  </si>
  <si>
    <t>Organización</t>
  </si>
  <si>
    <t>Cuadro 5 Tecnologías.</t>
  </si>
  <si>
    <t xml:space="preserve">C5_5.7_¿Cuenta con  Hardware (Equipos de cómputo y periféricos) necesarios para el funcionamiento de la gestión documental, de acuerdo con lo establecido en el  PGD?                  </t>
  </si>
  <si>
    <t>C5_5.8_¿El almacenamiento se realiza en?:</t>
  </si>
  <si>
    <t>AMBOS</t>
  </si>
  <si>
    <t>SERVICIO TERCERIZADO</t>
  </si>
  <si>
    <t>SERVIDORES PROPIOS</t>
  </si>
  <si>
    <t xml:space="preserve">Cuadro 6 Sistema Integrado de Conservación – SIC. </t>
  </si>
  <si>
    <t xml:space="preserve">C6_6.1_¿El Sistema Integrado de Conservación de la entidad está conformado por el plan de conservación documental y el  plan de preservación digital a largo plazo que son los dos componentes según el  artículo 4 del Acuerdo 006 de 2014?                                               </t>
  </si>
  <si>
    <t>C6_6.2_¿El Sistema Integrado de Conservación de la entidad fue aprobado mediante acto administrativo?</t>
  </si>
  <si>
    <t xml:space="preserve">Cuadro 7 Cultura Archivística. </t>
  </si>
  <si>
    <t>C7_7.1_De acuerdo con la Directiva 04 de 2012, ¿Cuáles son las buenas prácticas que ha implementado en la reducción del consumo de papel?
Fotocopiar e imprimir a doble cara</t>
  </si>
  <si>
    <t>C7_7.1_De acuerdo con la Directiva 04 de 2012, ¿Cuáles son las buenas prácticas que ha implementado en la reducción del consumo de papel?
Reducir el tamaño de los documentos al imprimir o fotocopiar</t>
  </si>
  <si>
    <t>C7_7.1_De acuerdo con la Directiva 04 de 2012, ¿Cuáles son las buenas prácticas que ha implementado en la reducción del consumo de papel?
Elegir el tamaño y fuente pequeños</t>
  </si>
  <si>
    <t>C7_7.1_De acuerdo con la Directiva 04 de 2012, ¿Cuáles son las buenas prácticas que ha implementado en la reducción del consumo de papel?              
Configuración correcta de las páginas</t>
  </si>
  <si>
    <t>C7_7.1_De acuerdo con la Directiva 04 de 2012, ¿Cuáles son las buenas prácticas que ha implementado en la reducción del consumo de papel?              
Revisar y ajustar los formatos</t>
  </si>
  <si>
    <t>C7_7.1_De acuerdo con la Directiva 04 de 2012, ¿Cuáles son las buenas prácticas que ha implementado en la reducción del consumo de papel?              
Lectura y corrección en pantalla</t>
  </si>
  <si>
    <t>C7_7.1_De acuerdo con la Directiva 04 de 2012, ¿Cuáles son las buenas prácticas que ha implementado en la reducción del consumo de papel?              
Evitar copias e impresiones innecesarias</t>
  </si>
  <si>
    <t>C7_7.1_De acuerdo con la Directiva 04 de 2012, ¿Cuáles son las buenas prácticas que ha implementado en la reducción del consumo de papel?              
Guardar archivos no impresos en el computador</t>
  </si>
  <si>
    <t>C7_7.1_De acuerdo con la Directiva 04 de 2012, ¿Cuáles son las buenas prácticas que ha implementado en la reducción del consumo de papel?
Conocer el uso correcto de impresoras y fotocopiadoras</t>
  </si>
  <si>
    <t>C7_7.1_De acuerdo con la Directiva 04 de 2012, ¿Cuáles son las buenas prácticas que ha implementado en la reducción del consumo de papel?              
Reutilizar el papel usado por una cara</t>
  </si>
  <si>
    <t>C7_7.1_De acuerdo con la Directiva 04 de 2012, ¿Cuáles son las buenas prácticas que ha implementado en la reducción del consumo de papel?              
Reciclar</t>
  </si>
  <si>
    <t>C7_7.1_De acuerdo con la Directiva 04 de 2012, ¿Cuáles son las buenas prácticas que ha implementado en la reducción del consumo de papel?              
Uso de la Intranet</t>
  </si>
  <si>
    <t>C7_7.1_De acuerdo con la Directiva 04 de 2012, ¿Cuáles son las buenas prácticas que ha implementado en la reducción del consumo de papel?
Uso del correo electrónico</t>
  </si>
  <si>
    <t>C7_7.1_De acuerdo con la Directiva 04 de 2012, ¿Cuáles son las buenas prácticas que ha implementado en la reducción del consumo de papel?              
Herramientas de colaboración</t>
  </si>
  <si>
    <t>C7_7.1_De acuerdo con la Directiva 04 de 2012, ¿Cuáles son las buenas prácticas que ha implementado en la reducción del consumo de papel?              
Aplicaciones de gestión de documentos electrónicos de
archivo y gestión de contenido</t>
  </si>
  <si>
    <t xml:space="preserve">Cuadro 8.1 Avance en la implementación. </t>
  </si>
  <si>
    <t xml:space="preserve">Según entidades que conforman la estructura del Distrito Capital. </t>
  </si>
  <si>
    <t>PGD_AVANCE</t>
  </si>
  <si>
    <t>TRD_AVANCE</t>
  </si>
  <si>
    <t>CCD_AVANCE</t>
  </si>
  <si>
    <t>INV DOC_AVANCE</t>
  </si>
  <si>
    <t>BT_AVANCE</t>
  </si>
  <si>
    <t>TCA_AVANCE</t>
  </si>
  <si>
    <t>SGDA_AVANCE</t>
  </si>
  <si>
    <t>ENTIDAD</t>
  </si>
  <si>
    <t>EMPRESA DE ACUEDUCTO Y ALCANTARILLADO DE BOGOTA-ESP</t>
  </si>
  <si>
    <t>AGUAS DE BOGOTÁ S.A E.S.P.</t>
  </si>
  <si>
    <t>SECRETARÍA GENERAL DE LA ALCALDÍA MAYOR DE BOGOTÁ</t>
  </si>
  <si>
    <t>DEPARTAMENTO ADMINISTRATIVO DEL SERVICIO CIVIL DISTRITAL - DASCD</t>
  </si>
  <si>
    <t>SECRETARÍA DISTRITAL DE GOBIERNO</t>
  </si>
  <si>
    <t>SECRETARÍA DISTRITAL DE MOVILIDAD</t>
  </si>
  <si>
    <t>UNIDAD ADMINISTRATIVA ESPECIAL CUERPO OFICIAL DE BOMBEROS - UAECOB</t>
  </si>
  <si>
    <t>EMPRESA DE RENOVACIÓN Y DESARROLLO URBANO DE BOGOTÁ D.C</t>
  </si>
  <si>
    <t>INSTITUTO DISTRITAL DE RECREACIÓN Y DEPORTE - IDRD</t>
  </si>
  <si>
    <t>INSTITUTO PARA LA ECONOMÍA SOCIAL-IPES</t>
  </si>
  <si>
    <t>INSTITUTO DISTRITAL DE TURISMO - IDT</t>
  </si>
  <si>
    <t>SECRETARÍA DE EDUCACIÓN DEL DISTRITO</t>
  </si>
  <si>
    <t>INSTITUTO DISTRITAL DE ARTES - IDARTES</t>
  </si>
  <si>
    <t>EMPRESA DE TRANSPORTE DEL TERCER MILENIO TRANSMILENIO S.A.</t>
  </si>
  <si>
    <t>VEEDURÍA DISTRITAL</t>
  </si>
  <si>
    <t>FUNDACIÓN GILBERTO ALZATE AVENDAÑO</t>
  </si>
  <si>
    <t>SECRETARÍA DISTRITAL DE LA MUJER</t>
  </si>
  <si>
    <t>CAJA DE LA VIVIENDA POPULAR</t>
  </si>
  <si>
    <t>CANAL CAPITAL</t>
  </si>
  <si>
    <t>CONTRALORÍA DE BOGOTÁ</t>
  </si>
  <si>
    <t xml:space="preserve">INSTITUTO DISTRITAL DE LA PARTICIPACIÓN Y ACCIÓN COMUNAL </t>
  </si>
  <si>
    <t>EMPRESA METRO DE BOGOTÁ S.A.</t>
  </si>
  <si>
    <t>UNIDAD ADMINISTRATIVA ESPECIAL DE SERVICIOS PÚBLICOS - UAESP</t>
  </si>
  <si>
    <t>INSTITUTO DISTRITAL DE PATRIMONIO CULTURAL</t>
  </si>
  <si>
    <t>CAPITAL SALUD EPS-S</t>
  </si>
  <si>
    <t>ORQUESTA FILARMÓNICA DE BOGOTÁ</t>
  </si>
  <si>
    <t>CORPORACIÓN BOGOTÁ REGIÓN DINÁMICA INVEST IN BOGOTÁ</t>
  </si>
  <si>
    <t>SECRETARÍA DISTRITAL DEL HÁBITAT</t>
  </si>
  <si>
    <t>INSTITUTO DISTRITAL PARA LA PROTECCIÓN DE LA NIÑÉZ Y LA JUVENTUD - IDIPRON</t>
  </si>
  <si>
    <t>SECRETARÍA DISTRITAL DE HACIENDA DE BOGOTÁ D.C.</t>
  </si>
  <si>
    <t xml:space="preserve">UNIDAD ADMINISTRATIVA ESPECIAL DE CATASTRO DISTRITAL </t>
  </si>
  <si>
    <t>JARDÍN BOTÁNICO DE BOGOTÁ JOSÉ CELESTINO MUTIS</t>
  </si>
  <si>
    <t>UNIDAD ADMINISTRATIVA ESPECIAL DE REHABILITACIÓN Y MANTENIMIENTO VIAL</t>
  </si>
  <si>
    <t>SECRETARÍA DISTRITAL DE PLANEACIÓN</t>
  </si>
  <si>
    <t>SECRETARÍA DISTRITAL DE SALUD</t>
  </si>
  <si>
    <t>SUBRED INTEGRADA DE SERVICIOS DE SALUD CENTRO ORIENTE E.S.E</t>
  </si>
  <si>
    <t>SUBRED INTEGRADA DE SERVICIOS DE SALUD NORTE E.S.E.</t>
  </si>
  <si>
    <t xml:space="preserve">SUBRED INTEGRADA DE SERVICIOS DE SALUD SUR ESE </t>
  </si>
  <si>
    <t>SECRETARÍA DISTRITAL DE INTEGRACIÓN SOCIAL - SDIS</t>
  </si>
  <si>
    <t>SECRETARÍA JURÍDICA DISTRITAL</t>
  </si>
  <si>
    <t>SECRETARÍA DISTRITAL DE AMBIENTE</t>
  </si>
  <si>
    <t>INSTITUTO DE DESARROLLO URBANO IDU</t>
  </si>
  <si>
    <t>SUBRED INTEGRADA DE SERVICIOS DE SALUD SUR OCCIDENTE E.S.E.</t>
  </si>
  <si>
    <t xml:space="preserve">INSTITUTO DISTRITAL DE PROTECCIÓN Y BIENESTAR ANIMAL </t>
  </si>
  <si>
    <t xml:space="preserve">Cuadro 8.2 Avance en la implementación. </t>
  </si>
  <si>
    <t xml:space="preserve">Cuadro 8.3 Avance en la implementación.  </t>
  </si>
  <si>
    <t xml:space="preserve">Según total Distrito Capital. </t>
  </si>
  <si>
    <t>NIVEL DE AGREGACION</t>
  </si>
  <si>
    <t xml:space="preserve">Cuadro 9.1 Indicador implementación de instrumentos archivísticos. </t>
  </si>
  <si>
    <t>PGD_CRITERIO 1</t>
  </si>
  <si>
    <t>PGD_CRITERIO 2</t>
  </si>
  <si>
    <t>PGD_CRITERIO 3</t>
  </si>
  <si>
    <t>TRD_CRITERIO 1</t>
  </si>
  <si>
    <t>TRD_CRITERIO 2</t>
  </si>
  <si>
    <t>TRD_CRITERIO 3</t>
  </si>
  <si>
    <t>TRD_CRITERIO 4</t>
  </si>
  <si>
    <t>TRD_CRITERIO 5</t>
  </si>
  <si>
    <t>CCD_CRITERIO 1</t>
  </si>
  <si>
    <t>INV DOC_CRITERIO 1</t>
  </si>
  <si>
    <t>INV DOC_CRITERIO 2</t>
  </si>
  <si>
    <t>INV DOC_CRITERIO 3</t>
  </si>
  <si>
    <t>INV DOC_CRITERIO 4</t>
  </si>
  <si>
    <t>BT_CRITERIO 1</t>
  </si>
  <si>
    <t>BT_CRITERIO 2</t>
  </si>
  <si>
    <t>BT_CRITERIO 3</t>
  </si>
  <si>
    <t>BT_CRITERIO 4</t>
  </si>
  <si>
    <t>BT_CRITERIO 5</t>
  </si>
  <si>
    <t>BT_CRITERIO 6</t>
  </si>
  <si>
    <t>TCA_CRITERIO 1</t>
  </si>
  <si>
    <t>TCA_CRITERIO 2</t>
  </si>
  <si>
    <t>TCA_CRITERIO 3</t>
  </si>
  <si>
    <t>TCA_CRITERIO 4</t>
  </si>
  <si>
    <t>TCA_CRITERIO 5</t>
  </si>
  <si>
    <t>DEPARTAMENTO ADMINISTRATIVO DE LA DEFENSORÍA DEL ESPACIO PUBLICO</t>
  </si>
  <si>
    <t>ENTIDAD ASESORA DE GESTION ADMINISTRATIVA Y TECNICA - EAGAT</t>
  </si>
  <si>
    <t xml:space="preserve">INSTITUTO DISTRITAL DE CIENCIA, BIOTECNOLOGÍA E INNOVACION EN SALUD </t>
  </si>
  <si>
    <t>SECRETARÍA DISTRITAL DE CULTURA RECREACIÓN Y DEPORTE</t>
  </si>
  <si>
    <t>UNIVERSIDAD DISTRITAL FRANCISCO JOSE DE CALDAS</t>
  </si>
  <si>
    <t>FONDO DE PRESTACIONES ECONÓMICAS CESANTÍAS Y PENSIONES - FONCEP</t>
  </si>
  <si>
    <t>PERSONERÍA DE BOGOTA D.C.</t>
  </si>
  <si>
    <t>CONCEJO DE BOGOTA</t>
  </si>
  <si>
    <t>INSTITUTO PARA LA INVESTIGACIÓN EDUCATIVA Y EL DESARROLLO PEDAGOGICO-IDEP</t>
  </si>
  <si>
    <t>INSTITUTO DISTRITAL DE GESTIÓN DE RIESGOS Y CAMBIO CLIMÁTICO - IDIGER</t>
  </si>
  <si>
    <t xml:space="preserve">SECRETARÍA DE SEGURIDAD CONVIVENCIA Y JUSTICIA </t>
  </si>
  <si>
    <t>TERMINAL DE TRANSPORTE SA</t>
  </si>
  <si>
    <t>LOTERIA DE BOGOTA</t>
  </si>
  <si>
    <t xml:space="preserve">Cuadro 9.2 Indicador SGDA en operación. </t>
  </si>
  <si>
    <t>SGDA_CRITERIO 1</t>
  </si>
  <si>
    <t>SGDA_CRITERIO 2</t>
  </si>
  <si>
    <t>SGDA_CRITERIO 3</t>
  </si>
  <si>
    <t>SGDA_CRITERIO 4</t>
  </si>
  <si>
    <t>SGDA_CRITERIO 5</t>
  </si>
  <si>
    <t>SGDA_CRITERIO 6</t>
  </si>
  <si>
    <t>SGDA_CRITERIO 7</t>
  </si>
  <si>
    <t>SGDA_CRITERIO 8</t>
  </si>
  <si>
    <t>SGDA_CRITERIO 9</t>
  </si>
  <si>
    <t>SGDA_CRITERIO 10</t>
  </si>
  <si>
    <t>SGDA_CRITERIO 11</t>
  </si>
  <si>
    <t>SGDA_CRITERIO 12</t>
  </si>
  <si>
    <t>SGDA_CRITERIO 13</t>
  </si>
  <si>
    <t>SGDA_CRITERIO 14</t>
  </si>
  <si>
    <t>SGDA_CRITERIO 15</t>
  </si>
  <si>
    <t>SGDA_CRITERIO 16</t>
  </si>
  <si>
    <t>SGDA_CRITERIO 17</t>
  </si>
  <si>
    <t>SGDA_CRITERIO 18</t>
  </si>
  <si>
    <t>SGDA_CRITERIO 19</t>
  </si>
  <si>
    <t>SGDA_CRITERIO 20</t>
  </si>
  <si>
    <t>SGDA_CRITERIO 21</t>
  </si>
  <si>
    <t>SGDA_CRITERIO 22</t>
  </si>
  <si>
    <t>SGDA_CRITERIO 23</t>
  </si>
  <si>
    <t>SGDA_CRITERIO 24</t>
  </si>
  <si>
    <t>ADMINISTRACIÓN DOCUMENTAL</t>
  </si>
  <si>
    <t>CONSERVACIÓN Y RESTAURACIÓN DEL PATRIMONIO CULTURAL MUEBLE</t>
  </si>
  <si>
    <t>CONTABILIDAD Y FINANZAS</t>
  </si>
  <si>
    <t>ESTADÍSTICA EN SALUD</t>
  </si>
  <si>
    <t>GESTIÓN ADMINISTRATIVA</t>
  </si>
  <si>
    <t>GESTIÓN DE NEGOCIOS</t>
  </si>
  <si>
    <t>GESTIÓN DOCUMENTAL</t>
  </si>
  <si>
    <t>HISTORIA</t>
  </si>
  <si>
    <t>MANTENIMIENTO DE AERONAVES</t>
  </si>
  <si>
    <t>PUBLICIDAD</t>
  </si>
  <si>
    <t>RECURSOS HUMANOS</t>
  </si>
  <si>
    <t>SECRETARIADO</t>
  </si>
  <si>
    <t>SECRETARIADO EJECUTIVO</t>
  </si>
  <si>
    <t>SEGURIDAD Y SALUD</t>
  </si>
  <si>
    <t>SISTEMAS</t>
  </si>
  <si>
    <t>PROMEDIO AVANCE</t>
  </si>
  <si>
    <t>IMPLEMENTACIÓN AVANCE</t>
  </si>
  <si>
    <t xml:space="preserve">ADMINISTRACIÓN DE REDES DE COMPUTADORES </t>
  </si>
  <si>
    <t>ADMINISTRACIÓN DE SISTEMAS  DE INFORMACIÓN Y DOCUMENTACIÓN</t>
  </si>
  <si>
    <t>ADMINISTRACIÓN TURÍSTICA Y HOTELERA</t>
  </si>
  <si>
    <t>ADMINISTRATIVO</t>
  </si>
  <si>
    <t>AUXILIAR DE ARCHIVO</t>
  </si>
  <si>
    <t>BIBLIOTECOLOGÍA</t>
  </si>
  <si>
    <t>BIBLIOTECOLOGÍA Y ARCHIVÍSTICA</t>
  </si>
  <si>
    <t>CIENCIAS DE LA INFORMACIÓN Y LA DOCUMENTACIÓN BIBLIOTECOLOGÍA Y ARCHIVÍSTICA</t>
  </si>
  <si>
    <t xml:space="preserve">DIGITACIÓN Y SISTEMATIZACIÓN DE DATOS </t>
  </si>
  <si>
    <t>DISEÑO GRÁFICO</t>
  </si>
  <si>
    <t xml:space="preserve">FINANZAS Y RELACIONES INTERNACIONALES </t>
  </si>
  <si>
    <t>GESTIÓN HOTELERA</t>
  </si>
  <si>
    <t>INFORMÁTICA</t>
  </si>
  <si>
    <t>OPERACIONES COMERCIALES Y FINANCIERAS</t>
  </si>
  <si>
    <t>SISTEMAS DE INFORMACIÓN Y COMUNICACIÓN</t>
  </si>
  <si>
    <t>SISTEMAS DE INFORMACIÓN Y DOCUMENTACIÓN</t>
  </si>
  <si>
    <t>SISTEMAS DE INFORMACIÓN, BIBLIOTECOLOGÍA Y ARCHIVÍSTICA</t>
  </si>
  <si>
    <t>C7_7.3_¿Cuántas resmas de papel fueron consumidas por la entidad?
2019</t>
  </si>
  <si>
    <t>SECRETARÍA DE DESARROLLO ECONOMICO</t>
  </si>
  <si>
    <t>3.1</t>
  </si>
  <si>
    <t>3.2</t>
  </si>
  <si>
    <t>3.3</t>
  </si>
  <si>
    <t>Año 2019</t>
  </si>
  <si>
    <r>
      <t>Cuadro 3.1</t>
    </r>
    <r>
      <rPr>
        <b/>
        <sz val="11"/>
        <color theme="1"/>
        <rFont val="Arial"/>
        <family val="2"/>
      </rPr>
      <t xml:space="preserve"> Fuentes de Financiación. </t>
    </r>
  </si>
  <si>
    <t>Elaboración de instrumentos</t>
  </si>
  <si>
    <t>Total Monto Tercerizado</t>
  </si>
  <si>
    <t>C3_3.2_Especifique el monto y la fuente de financiación de los recursos financieros ejecutados y relacionados con tecnología para el desarrollo de las labores de gestión documental durante el año 2019.</t>
  </si>
  <si>
    <t>3.2.3 Firmas Digitales</t>
  </si>
  <si>
    <t>3.2.4 Correo Electrónico</t>
  </si>
  <si>
    <t>3.2.8 Total Monto Invertido en Tecnología</t>
  </si>
  <si>
    <t>3.2.1 Sistema de Gestión de Documentos Electrónicos de Archivo SGDEA - Software as a Service (Saas)</t>
  </si>
  <si>
    <t>3.2.1 Sistema de Gestión de Documentos Electrónicos de Archivo SGDEA - Compra</t>
  </si>
  <si>
    <t>3.2.1 Sistema de Gestión de Documentos Electrónicos de Archivo SGDEA - Desarrollo</t>
  </si>
  <si>
    <t>3.2.1 Sistema de Gestión de Documentos Electrónicos de Archivo SGDEA - Mantenimiento</t>
  </si>
  <si>
    <t>3.2.2 Herramientas Informáticas para apoyar los procesos de Gestión Documental - Alquiler</t>
  </si>
  <si>
    <t>3.2.2 Herramientas Informáticas para apoyar los procesos de Gestión Documental - Compra</t>
  </si>
  <si>
    <t>3.2.2 Herramientas Informáticas para apoyar los procesos de Gestión Documental - Mantenimiento</t>
  </si>
  <si>
    <t>3.2.5 Equipos y Dispositivos que apoyan el proceso de Gestión Documental - Alquiler</t>
  </si>
  <si>
    <t>3.2.5 Equipos y Dispositivos que apoyan el proceso de Gestión Documental - Compra</t>
  </si>
  <si>
    <t>3.2.5 Equipos y Dispositivos que apoyan el proceso de Gestión Documental - Mantenimiento</t>
  </si>
  <si>
    <t>3.2.6 Servidores que apoyan el proceso de Gestión Documental - Alquiler</t>
  </si>
  <si>
    <t>3.2.6 Servidores que apoyan el proceso de Gestión Documental - Compra</t>
  </si>
  <si>
    <t>3.2.6 Servidores que apoyan el proceso de Gestión Documental - Mantenimiento</t>
  </si>
  <si>
    <t>3.2.7 Servicios de Almacenamiento Digital - Alquiler</t>
  </si>
  <si>
    <t>3.2.7 Servicios de Almacenamiento Digital - Compra</t>
  </si>
  <si>
    <t>3.2.7 Servicios de Almacenamiento Digital - Mantenimiento</t>
  </si>
  <si>
    <r>
      <t>Cuadro 3.2</t>
    </r>
    <r>
      <rPr>
        <b/>
        <sz val="11"/>
        <color theme="1"/>
        <rFont val="Arial"/>
        <family val="2"/>
      </rPr>
      <t xml:space="preserve"> Fuentes de Financiación - Inversión en Tecnología</t>
    </r>
  </si>
  <si>
    <r>
      <t>Cuadro 3.3</t>
    </r>
    <r>
      <rPr>
        <b/>
        <sz val="11"/>
        <color theme="1"/>
        <rFont val="Arial"/>
        <family val="2"/>
      </rPr>
      <t xml:space="preserve"> Fuentes de Financiación</t>
    </r>
    <r>
      <rPr>
        <b/>
        <sz val="11"/>
        <rFont val="Arial"/>
        <family val="2"/>
      </rPr>
      <t xml:space="preserve"> - Tercerización</t>
    </r>
  </si>
  <si>
    <t>Fuentes de Financiación - Tercerización</t>
  </si>
  <si>
    <t>Fuentes de Financiación - Inversión en Tecnología</t>
  </si>
  <si>
    <t>PERIODO DE REFERENCIA 2020</t>
  </si>
  <si>
    <t>Año 2020</t>
  </si>
  <si>
    <t>C1_1.1_¿Los perfiles definidos en el manual de funciones (carrera administrativa, planta administrativa o temporal) y/o los usados para determinar los contratos de prestación de servicios  durante el año 2020, incluyeron los requisitos para cada perfil, de acuerdo con los artículos 4, 5 y 6 de la Ley 1409 de 2010 y la Resolución 629 de 2018?</t>
  </si>
  <si>
    <t>C1_1.2_¿El porfesional responsable de la gestión documental en la entidad durante el año 2020, acreditó formación académica profesional de nivel superior en archivística  (universitario) de acuerdo con el artículo 7 del Decreto Distrital 514 de 2006?</t>
  </si>
  <si>
    <t xml:space="preserve">C1_1.4_¿El Comité Interno de Archivo se encontraba se encontraba integrado al 31 de diciembre de 2020, por el comité institucinal de desempeño, dando cumplimiento al modelo integrado de planeación y gestión -MIPG en concordancia con el Decreto 591 de 2018? </t>
  </si>
  <si>
    <t>C1_1.5_¿Cuántas sesiones de las realizadas en el año 2020 , han tratado temas relacionados con gestión documental?</t>
  </si>
  <si>
    <t>C1_1.1_¿Los perfiles definidos en el manual de funciones (carrera administrativa, planta administrativa o temporal) durante el año 2020, incluyeron los requisitos para cada perfil, de acuerdo con los artículos 4, 5 y 6 de la Ley 1409 de 2010 y la Resolución 629 de 2018?</t>
  </si>
  <si>
    <t>C2_2.1.1_¿El Programa de Gestión Documental -PGD de la entidad, estaba adoptado al 31 de diciembre de 2020 mediante acto administrativo?</t>
  </si>
  <si>
    <t>Número de dependencias que tenia la entidad a 31 de diciembre de 2020
Estructura Acto Administrativo</t>
  </si>
  <si>
    <t>C2_2.1.5_¿Durante el año 2020, la entidad contaba con Plan Operativo o Plan de trabajo para la implementación del Program de Gestión Documental -PGD?</t>
  </si>
  <si>
    <t>C2_2.1.6_En el plan de auditorias interno del año 2020, se contemplaron las operaciones de gestión documental?</t>
  </si>
  <si>
    <t>C2_2.1.7_¿Las acciones de mejora (preventivas o correctivas) generadas por hallazgos o recomendaciones referentes a temas de gestión documental en auditorias internas, externas, visitas de seguimientos o autoevaluación; se incluyeron en los planes de mejoramiento del año 2020?</t>
  </si>
  <si>
    <t xml:space="preserve">Número de dependencias que tenia la entidad a 31 de diciembre de 2020
Estructura Acto Administrativo
</t>
  </si>
  <si>
    <t>C2_2.2.5_¿Cuántas dependencias tenían a 31 de diciembre de 2020 sus archivos de gestión organizados de acuerdo con la TRD adoptada?</t>
  </si>
  <si>
    <t>C2_2.2.6_¿En el año 2020 se realizaron transferencias primarias?</t>
  </si>
  <si>
    <t>C2_2.2.8_¿En el año 2020 se realizaron transferencias secundarias?</t>
  </si>
  <si>
    <t>C2_2.3.1_¿El Cuadro de Clasificación Documental - CCD al 31 de diciembre de 2020 fue incluido como documento anexo en el marco de la aprobación de la Tabla de Retención Documental-TRD, por la instancia competente de acuerdo con la naturaleza de la entidad?</t>
  </si>
  <si>
    <t xml:space="preserve">C2_2.3.2_¿Al 31 de diciembre de 2020, el Cuadro de Clasificación Documental-CCD se encontraba elaborado respetando los principios de procedencia y orden original, reflejando la estructura orgánico-funcional de la entidad, según lo establece el artículo 5 del Acuerdo AGN 005 de 2013? </t>
  </si>
  <si>
    <t>C2_2.3.3_¿Durante el año 2020, la entidad realizó socialización y/o capacitaciones para la implementación del Cuadro de Clasificación Documental-CCD?</t>
  </si>
  <si>
    <t>C2_2.3.8_¿El Cuadro de Clasificación Documental - CCD al 31 de diciembre de 2020 se encontraba publicado en el sitio web de la entidad, conforme lo establece el literal d, artículo 12 de la Ley 1712 de 2014 y el artículo 2.8.5.3.2 del Decreto 1080 de 2015?</t>
  </si>
  <si>
    <t>C2_2.4.6_¿Los inventarios de eliminación se han publicado en la página web de la entidad en al año 2020?</t>
  </si>
  <si>
    <t>C2_2.4.8_¿Los inventarios de transferencias secundarias se publicaron en la página web de la entidad en el año 2020?</t>
  </si>
  <si>
    <t>C2_2.4.5_¿Cuál fue el total de inventario documental a 31 de diciembre de 2020 en el archivo central?
Cantidad Medio Físico</t>
  </si>
  <si>
    <t>C2_2.4.5_¿Cuál fue el total de inventario documental a 31 de diciembre de 2020 en el archivo central?
Cantidad Medio Electrónico</t>
  </si>
  <si>
    <t xml:space="preserve">C2_2.5.3_¿Se realizó la socialización del  banco terminológico en el año 2020?                       </t>
  </si>
  <si>
    <t xml:space="preserve">C2_2.6.3_¿Se realizó  la socialización de la tabla de control de acceso en el año 2020?                </t>
  </si>
  <si>
    <t xml:space="preserve">C2_2.7.3_¿Se realizó la socialización del  Plan Institucional de Archivos -PINAR- en el año 2020?                        </t>
  </si>
  <si>
    <t xml:space="preserve">C2_2.7.7_¿Cuál fue el porcentaje de avance del Plan Institucional de Archivos - PINAR en el año 2020? </t>
  </si>
  <si>
    <t>C2_2.8.3_Diligencie la información correspondiente a los fondos documentales acumulados que tenia la entidad al 31 de diciembre de 2020
Metros Lineales</t>
  </si>
  <si>
    <t>C2_2.9.3_¿Se realizó la socialización de modelo de requisitos para la gestión de documentos electrónicos en el año 2020?</t>
  </si>
  <si>
    <t>C2_2.9.4_¿Cuáles de los siguientes servicios se encuentran implementados en el sistema de gestión de documentos electrónicos de archivo - SGDEA?
 Formatos Formularios</t>
  </si>
  <si>
    <t>C2_2.9.4_¿Cuáles de los siguientes servicios se encuentran implementados en el sistema de gestión de documentos electrónicos de archivo - SGDEA?
Sistema</t>
  </si>
  <si>
    <t>C2_2.9.4_¿Cuáles de los siguientes servicios se encuentran implementados en el sistema de gestión de documentos electrónicos de archivo - SGDEA?
Usuarios Grupos</t>
  </si>
  <si>
    <t>C2_2.9.4_¿Cuáles de los siguientes servicios se encuentran implementados en el sistema de gestión de documentos electrónicos de archivo - SGDEA?
Roles</t>
  </si>
  <si>
    <t>C2_2.9.4_¿Cuáles de los siguientes servicios se encuentran implementados en el sistema de gestión de documentos electrónicos de archivo - SGDEA?
Radicación Registro</t>
  </si>
  <si>
    <t>C2_2.9.4_¿Cuáles de los siguientes servicios se encuentran implementados en el sistema de gestión de documentos electrónicos de archivo - SGDEA?
Flujos Trabajo</t>
  </si>
  <si>
    <t>C2_2.9.4_¿Cuáles de los siguientes servicios se encuentran implementados en el sistema de gestión de documentos electrónicos de archivo - SGDEA?
Gestión Documentos Trabajo Colaborativo</t>
  </si>
  <si>
    <t>C2_2.9.4_¿Cuáles de los siguientes servicios se encuentran implementados en el sistema de gestión de documentos electrónicos de archivo - SGDEA?
Clasificación</t>
  </si>
  <si>
    <t>C2_2.9.4_¿Cuáles de los siguientes servicios se encuentran implementados en el sistema de gestión de documentos electrónicos de archivo - SGDEA?
Documentos Archivo</t>
  </si>
  <si>
    <t>C2_2.9.4_¿Cuáles de los siguientes servicios se encuentran implementados en el sistema de gestión de documentos electrónicos de archivo - SGDEA?
 Archivos Físicos</t>
  </si>
  <si>
    <t>C2_2.9.4_¿Cuáles de los siguientes servicios se encuentran implementados en el sistema de gestión de documentos electrónicos de archivo - SGDEA?
Metadatos</t>
  </si>
  <si>
    <t>C2_2.9.4_¿Cuáles de los siguientes servicios se encuentran implementados en el sistema de gestión de documentos electrónicos de archivo - SGDEA?
Retención Disposición</t>
  </si>
  <si>
    <t>C2_2.9.4_¿Cuáles de los siguientes servicios se encuentran implementados en el sistema de gestión de documentos electrónicos de archivo - SGDEA?
Búsqueda Reportes</t>
  </si>
  <si>
    <t>C2_2.9.4_¿Cuáles de los siguientes servicios se encuentran implementados en el sistema de gestión de documentos electrónicos de archivo - SGDEA?
 Exportación</t>
  </si>
  <si>
    <t>C3_3.1_Especifique el monto y la fuente de financiación de los recursos financieros presupuestados en las labores de gestión documental en el año 2020</t>
  </si>
  <si>
    <t>C3_3.3_Del valor total invertido para el desarrollo de las actividades de gestión documental durante el año 2020, indique el monto que fue tercerizado por su entidad.</t>
  </si>
  <si>
    <t>C4_4.1_¿Cuáles de las siguientes operaciones de gestión documental establecidas por el lineamiento N° 13 del Sistema Integrado de Gestión - SIG, se encuentran documentadas en procedimientos de la entidad?
Transferencia</t>
  </si>
  <si>
    <t>C4_4.1_¿Cuáles de las siguientes operaciones de gestión documental establecidas por el lineamiento N° 13 del Sistema Integrado de Gestión - SIG, se encuentran documentadas en procedimientos de la entidad?
Planeación</t>
  </si>
  <si>
    <t>C4_4.1_¿Cuáles de las siguientes operaciones de gestión documental establecidas por el lineamiento N° 13 del Sistema Integrado de Gestión - SIG, se encuentran documentadas en procedimientos de la entidad?
Producción</t>
  </si>
  <si>
    <t>C4_4.1_¿Cuáles de las siguientes operaciones de gestión documental establecidas por el lineamiento N° 13 del Sistema Integrado de Gestión - SIG, se encuentran documentadas en procedimientos de la entidad?
Gestión y Trámite</t>
  </si>
  <si>
    <t>C4_4.1_¿Cuáles de las siguientes operaciones de gestión documental establecidas por el lineamiento N° 13 del Sistema Integrado de Gestión - SIG, se encuentran documentadas en procedimientos de la entidad?
Organización</t>
  </si>
  <si>
    <t>C4_4.1_¿Cuáles de las siguientes operaciones de gestión documental establecidas por el lineamiento N° 13 del Sistema Integrado de Gestión - SIG, se encuentran documentadas en procedimientos de la entidad?
Disposición Final de Documentos</t>
  </si>
  <si>
    <t>C4_4.1_¿Cuáles de las siguientes operaciones de gestión documental establecidas por el lineamiento N° 13 del Sistema Integrado de Gestión - SIG, se encuentran documentadas en procedimientos de la entidad?
Preservación de Documentos</t>
  </si>
  <si>
    <t>C4_4.1_¿Cuáles de las siguientes operaciones de gestión documental establecidas por el lineamiento N° 13 del Sistema Integrado de Gestión - SIG, se encuentran documentadas en procedimientos de la entidad? 
Valoración de Documentos</t>
  </si>
  <si>
    <t>C5_5.6_¿Cuál es el tamaño en GB del backup del sistema especializado en gestión documental acumulado a 31 de diciembre de 2020?</t>
  </si>
  <si>
    <t>C4_5.9_¿Cuál es el tamaño en GB de imágenes de documentos digitalizados pertenecientes a series y/o subseries en?:
Achivo de Gestión</t>
  </si>
  <si>
    <t>C4_5.9_¿Cuál es el tamaño en GB de imágenes de documentos digitalizados pertenecientes a series y/o subseries en?:
Archivo Central</t>
  </si>
  <si>
    <t>C5_5.2_¿El sistema de información especializado en gestión documental cuenta con Manual de Usuario?</t>
  </si>
  <si>
    <t>C5_5.1¿Durante el año 2020, su entidad aplicó los requisitos funcionales mínimos (obligatorios) definidos para cada servicio implementado en el sistema de gestión de documentos electrónicos de archivo - SGDEA?</t>
  </si>
  <si>
    <t xml:space="preserve">C5_5.4_¿El sistema de información especializado en gestión documental cuenta con Manual técnico (módulos establecidos)? </t>
  </si>
  <si>
    <t xml:space="preserve">C6_6.8_¿En la vigencia 2020, realizó seguimiento y control al plan de conservación y plan de preservación digital acorde a lo estipulado en el Artículo 25 del Acuerdo 06 de 2014 del AGN?                   </t>
  </si>
  <si>
    <t xml:space="preserve">C6_6.7_¿Durante el año 2020, su entidad implementó el plan de conservación y el plan de preservación digital según lo establecido en el Articulo 25 del Acuerdo 06 de 2014 del AGN y de acuerdo con las políticas y estrategias definidas para la vigencia?                              </t>
  </si>
  <si>
    <t xml:space="preserve">C6_6.6_¿En el año 2020, la entidad contaba con las políticas y estrategias de conservación documental y preservación digital a largo plazo?  </t>
  </si>
  <si>
    <t xml:space="preserve">C6_6.5_¿La entidad contaba durante el año 2020, con el equipo interdisciplinario de profesionales necesario para la implementación del Sistema Integrado de Conservación según el artículo 9 del Acuerdo 006 de 2014?    </t>
  </si>
  <si>
    <t>C7_7.2_De acuerdo con la Directiva 04 de 2012, ¿Cuál fue  la meta (%) de reducción de consumo de papel para el año 2020 frente a lo consumido en el año 2019 por la entidad?</t>
  </si>
  <si>
    <t>C7_7.3_¿Cuántas resmas de papel fueron consumidas por la entidad?
2020</t>
  </si>
  <si>
    <t xml:space="preserve">C7_7.5_¿En la rendición de cuentas de la entidad y/o en los informes de gestión del año 2020 se incluyeron temas de gestión documental.?                              </t>
  </si>
  <si>
    <t>CCD_CRITERIO 2</t>
  </si>
  <si>
    <t>CCD_CRITERIO 3</t>
  </si>
  <si>
    <t>ARQUITECTURA</t>
  </si>
  <si>
    <t>ASISTENCIA EN ORGANIZACIÓN DE ARCHIVOS</t>
  </si>
  <si>
    <t>AUXILIAR ADMINISTRATIVO</t>
  </si>
  <si>
    <t>GEOGRAFÍA</t>
  </si>
  <si>
    <t>GESTIÓN AMBIENTAL</t>
  </si>
  <si>
    <t>GESTIÓN DE TALENTO HUMANO</t>
  </si>
  <si>
    <t>GESTIÓN EN SALUD</t>
  </si>
  <si>
    <t>INGENIERÍA MECATRÓNICA</t>
  </si>
  <si>
    <t>LOGÍSTICA</t>
  </si>
  <si>
    <t xml:space="preserve">MANTENIMIENTO DE EQUIPOS DE CÓMPUTO </t>
  </si>
  <si>
    <t>MERCADEO Y PUBLICIDAD</t>
  </si>
  <si>
    <t>MICROBIOLOGÍA</t>
  </si>
  <si>
    <t>TÉCNICO DE ARCHIVO</t>
  </si>
  <si>
    <t xml:space="preserve">C2_2.5.4_¿Las denominaciones de documentos y registros del sistema de gestión de la calidad responden a los términos definidos en el banco terminológico?                            </t>
  </si>
  <si>
    <t xml:space="preserve">C2_2.5.5_¿El registro de radicación se realiza empleando los términos del banco terminológico?                        </t>
  </si>
  <si>
    <t xml:space="preserve">C2_2.5.6_¿Los términos del banco terminológico son empleados en la parametrización del Sistema de Gestión de Documentos Electrónicos de Archivo -  SGDEA?                                               </t>
  </si>
  <si>
    <t>C2_2.2.7_Indique la cantidad de transferencias primarias recibidas en el archivo central en el año 2020.  Cantidad Medio Físico</t>
  </si>
  <si>
    <t>C2_2.2.7_Indique la cantidad de transferencias primarias recibidas en el archivo central en el año 2020.  Cantidad Medio Electóonico</t>
  </si>
  <si>
    <t>C2_2.2.9_Indique la cantidad de transferencias secundarias entregadas al archivo histórico, Dirección Distrital Archivo de Bogotá, en el año 2020.
Cantidad Medio Físico</t>
  </si>
  <si>
    <t>C2_2.2.9_Indique la cantidad de transferencias secundarias entregadas al archivo histórico, Dirección Distrital Archivo de Bogotá, en el año 2020.
Cantidad Medio Electrónico.</t>
  </si>
  <si>
    <t>Número de dependencias que tenía la entidad a 31 de diciembre de 2020
Estructura Acto Administrativo</t>
  </si>
  <si>
    <t>C2_2.4.4_¿Cuál fue el  total de dependencias que a 31 de diciembre de 2020 tenían inventario documental en los archivos de gestión?</t>
  </si>
  <si>
    <t>C2_2.4.7_¿Cuál fue el total del inventario eliminado a 31 de diciembre de 2020 en el archivo central?
Cantidad Medio Físico</t>
  </si>
  <si>
    <t>C2_2.4.7_¿Cuál fue el total del inventario eliminado a 31 de diciembre de 2020 en el archivo central?
Cantidad Medio Electrónico</t>
  </si>
  <si>
    <t>C2_2.8.1_La entidad tenía fondos documentales acumulados al 31 de diciembre de 2020?</t>
  </si>
  <si>
    <t>C2_2.8.2_¿Cuántos fondos documentales acumulados tenía la entidad al 31 de diciembre de 2020?</t>
  </si>
  <si>
    <t>C2_2.8.3_Diligencie la información correspondiente a los fondos documentales acumulados que tenia la entidad al 31 de diciembre de 2020
TVD Adoptada</t>
  </si>
  <si>
    <t xml:space="preserve">C4_4.3_Mencione la cantidad de radicaciones que se generaron, por medio de la ventanilla única de correspondencia durante el año 2020. </t>
  </si>
  <si>
    <t>C4_4.4_¿Cuántas comunicaciones oficiales recibidas por la entidad a través de la ventanilla única de correspondencia de la entidad en el año 2020?</t>
  </si>
  <si>
    <t>C4_4.5_¿Cuántas comunicaciones oficiales enviadas por la entidad a través de la ventanilla única de correspondencia de la entidad en el año 2020?</t>
  </si>
  <si>
    <t>C4_4.6_¿Cuántas comunicaciones oficiales internas por la entidad a través de la ventanilla única de correspondencia de la entidad en el año 2020?</t>
  </si>
  <si>
    <t>C4_4.7_¿Cuántas consultas se realizaron  en los archivos de gestión en el año 2020?</t>
  </si>
  <si>
    <t>C4_4.8_¿Cuántas consultas se realizaron en el Archivo Central en el año 2020?</t>
  </si>
  <si>
    <t>C7_7.4_¿En el marco del fortalecimiento de la cultura archivística, su entidad ha realizado alguna de las siguientes actividades durante el año 2020? 
Campañas de promoción y divulgación de temas relacionados con la gestión documental.</t>
  </si>
  <si>
    <t>C7_7.4_¿En el marco del fortalecimiento de la cultura archivística, su entidad ha realizado alguna de las siguientes actividades durante el año 2020? 
Difusión para la apropiación de la historia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</si>
</sst>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 #,##0_-;\-&quot;$&quot;\ * #,##0_-;_-&quot;$&quot;\ * &quot;-&quot;_-;_-@_-"/>
    <numFmt numFmtId="44" formatCode="_-&quot;$&quot;\ * #,##0.00_-;\-&quot;$&quot;\ * #,##0.00_-;_-&quot;$&quot;\ * &quot;-&quot;??_-;_-@_-"/>
    <numFmt numFmtId="43" formatCode="_-* #,##0.00_-;\-* #,##0.00_-;_-* &quot;-&quot;??_-;_-@_-"/>
    <numFmt numFmtId="164" formatCode="###0"/>
    <numFmt numFmtId="165" formatCode="###0.0%"/>
    <numFmt numFmtId="166" formatCode="###0.0"/>
    <numFmt numFmtId="167" formatCode="_-* #,##0_-;\-* #,##0_-;_-* &quot;-&quot;??_-;_-@_-"/>
    <numFmt numFmtId="168" formatCode="_-&quot;$&quot;\ * #,##0_-;\-&quot;$&quot;\ * #,##0_-;_-&quot;$&quot;\ * &quot;-&quot;??_-;_-@_-"/>
  </numFmts>
  <fonts count="20" x14ac:knownFonts="1">
    <font>
      <sz val="11"/>
      <color theme="1"/>
      <name val="Calibri"/>
      <family val="2"/>
      <scheme val="minor"/>
    </font>
    <font>
      <sz val="11"/>
      <color theme="1"/>
      <name val="Calibri"/>
      <family val="2"/>
      <scheme val="minor"/>
    </font>
    <font>
      <sz val="10"/>
      <name val="Arial"/>
      <family val="2"/>
    </font>
    <font>
      <sz val="9"/>
      <color rgb="FF000000"/>
      <name val="Arial"/>
      <family val="2"/>
    </font>
    <font>
      <sz val="10"/>
      <name val="Arial"/>
      <family val="2"/>
    </font>
    <font>
      <b/>
      <sz val="14"/>
      <color theme="0"/>
      <name val="Arial"/>
      <family val="2"/>
    </font>
    <font>
      <b/>
      <sz val="11"/>
      <name val="Arial"/>
      <family val="2"/>
    </font>
    <font>
      <b/>
      <sz val="11"/>
      <color theme="1"/>
      <name val="Arial"/>
      <family val="2"/>
    </font>
    <font>
      <sz val="9"/>
      <color indexed="8"/>
      <name val="Arial"/>
      <family val="2"/>
    </font>
    <font>
      <b/>
      <sz val="9"/>
      <color indexed="8"/>
      <name val="Arial"/>
      <family val="2"/>
    </font>
    <font>
      <b/>
      <sz val="9"/>
      <color rgb="FF000000"/>
      <name val="Arial"/>
      <family val="2"/>
    </font>
    <font>
      <sz val="11"/>
      <color theme="1"/>
      <name val="Arial"/>
      <family val="2"/>
    </font>
    <font>
      <sz val="10"/>
      <color theme="1"/>
      <name val="Arial"/>
      <family val="2"/>
    </font>
    <font>
      <b/>
      <sz val="9"/>
      <color theme="1"/>
      <name val="Arial"/>
      <family val="2"/>
    </font>
    <font>
      <sz val="9"/>
      <color theme="1"/>
      <name val="Arial"/>
      <family val="2"/>
    </font>
    <font>
      <u/>
      <sz val="11"/>
      <color theme="10"/>
      <name val="Calibri"/>
      <family val="2"/>
      <scheme val="minor"/>
    </font>
    <font>
      <sz val="9"/>
      <name val="Arial"/>
      <family val="2"/>
    </font>
    <font>
      <sz val="8"/>
      <name val="Calibri"/>
      <family val="2"/>
      <scheme val="minor"/>
    </font>
    <font>
      <u/>
      <sz val="11"/>
      <color rgb="FFFF0000"/>
      <name val="Arial"/>
      <family val="2"/>
    </font>
    <font>
      <sz val="11"/>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s>
  <borders count="171">
    <border>
      <left/>
      <right/>
      <top/>
      <bottom/>
      <diagonal/>
    </border>
    <border>
      <left style="thick">
        <color indexed="8"/>
      </left>
      <right/>
      <top style="thick">
        <color indexed="8"/>
      </top>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top/>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n">
        <color indexed="8"/>
      </left>
      <right style="thin">
        <color indexed="8"/>
      </right>
      <top style="thick">
        <color indexed="8"/>
      </top>
      <bottom/>
      <diagonal/>
    </border>
    <border>
      <left style="thin">
        <color indexed="8"/>
      </left>
      <right style="thick">
        <color indexed="8"/>
      </right>
      <top style="thick">
        <color indexed="8"/>
      </top>
      <bottom/>
      <diagonal/>
    </border>
    <border>
      <left style="thin">
        <color indexed="8"/>
      </left>
      <right style="thin">
        <color indexed="8"/>
      </right>
      <top/>
      <bottom/>
      <diagonal/>
    </border>
    <border>
      <left style="thin">
        <color indexed="8"/>
      </left>
      <right style="thick">
        <color indexed="8"/>
      </right>
      <top/>
      <bottom/>
      <diagonal/>
    </border>
    <border>
      <left style="thin">
        <color indexed="8"/>
      </left>
      <right style="thin">
        <color indexed="8"/>
      </right>
      <top/>
      <bottom style="thick">
        <color indexed="8"/>
      </bottom>
      <diagonal/>
    </border>
    <border>
      <left style="thin">
        <color indexed="8"/>
      </left>
      <right style="thick">
        <color indexed="8"/>
      </right>
      <top/>
      <bottom style="thick">
        <color indexed="8"/>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n">
        <color rgb="FF000000"/>
      </right>
      <top style="thick">
        <color rgb="FF000000"/>
      </top>
      <bottom/>
      <diagonal/>
    </border>
    <border>
      <left style="thin">
        <color rgb="FF000000"/>
      </left>
      <right style="thin">
        <color rgb="FF000000"/>
      </right>
      <top/>
      <bottom/>
      <diagonal/>
    </border>
    <border>
      <left style="thin">
        <color rgb="FF000000"/>
      </left>
      <right style="thin">
        <color rgb="FF000000"/>
      </right>
      <top/>
      <bottom style="thick">
        <color rgb="FF000000"/>
      </bottom>
      <diagonal/>
    </border>
    <border>
      <left/>
      <right/>
      <top style="thick">
        <color rgb="FF000000"/>
      </top>
      <bottom/>
      <diagonal/>
    </border>
    <border>
      <left/>
      <right/>
      <top/>
      <bottom style="thick">
        <color rgb="FF000000"/>
      </bottom>
      <diagonal/>
    </border>
    <border>
      <left style="thin">
        <color indexed="64"/>
      </left>
      <right/>
      <top/>
      <bottom/>
      <diagonal/>
    </border>
    <border>
      <left style="thin">
        <color indexed="64"/>
      </left>
      <right/>
      <top/>
      <bottom style="thick">
        <color indexed="8"/>
      </bottom>
      <diagonal/>
    </border>
    <border>
      <left/>
      <right/>
      <top/>
      <bottom style="thick">
        <color indexed="8"/>
      </bottom>
      <diagonal/>
    </border>
    <border>
      <left style="thick">
        <color indexed="8"/>
      </left>
      <right style="thin">
        <color indexed="64"/>
      </right>
      <top style="thick">
        <color indexed="8"/>
      </top>
      <bottom/>
      <diagonal/>
    </border>
    <border>
      <left style="thick">
        <color indexed="8"/>
      </left>
      <right style="thin">
        <color indexed="64"/>
      </right>
      <top/>
      <bottom/>
      <diagonal/>
    </border>
    <border>
      <left style="thick">
        <color indexed="8"/>
      </left>
      <right style="thin">
        <color indexed="64"/>
      </right>
      <top/>
      <bottom style="thick">
        <color indexed="8"/>
      </bottom>
      <diagonal/>
    </border>
    <border>
      <left style="thick">
        <color rgb="FF000000"/>
      </left>
      <right style="thin">
        <color indexed="64"/>
      </right>
      <top style="thick">
        <color indexed="8"/>
      </top>
      <bottom/>
      <diagonal/>
    </border>
    <border>
      <left style="thick">
        <color rgb="FF000000"/>
      </left>
      <right style="thin">
        <color indexed="64"/>
      </right>
      <top/>
      <bottom/>
      <diagonal/>
    </border>
    <border>
      <left style="thick">
        <color rgb="FF000000"/>
      </left>
      <right style="thin">
        <color indexed="64"/>
      </right>
      <top/>
      <bottom style="thick">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ck">
        <color indexed="8"/>
      </top>
      <bottom/>
      <diagonal/>
    </border>
    <border>
      <left style="thin">
        <color indexed="64"/>
      </left>
      <right style="thin">
        <color indexed="8"/>
      </right>
      <top style="thick">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ck">
        <color indexed="8"/>
      </bottom>
      <diagonal/>
    </border>
    <border>
      <left style="thin">
        <color indexed="64"/>
      </left>
      <right style="thin">
        <color indexed="8"/>
      </right>
      <top style="thick">
        <color indexed="8"/>
      </top>
      <bottom/>
      <diagonal/>
    </border>
    <border>
      <left style="thin">
        <color indexed="64"/>
      </left>
      <right style="thin">
        <color indexed="8"/>
      </right>
      <top/>
      <bottom/>
      <diagonal/>
    </border>
    <border>
      <left style="thin">
        <color indexed="64"/>
      </left>
      <right style="thin">
        <color indexed="8"/>
      </right>
      <top/>
      <bottom style="thick">
        <color indexed="8"/>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bottom/>
      <diagonal/>
    </border>
    <border>
      <left/>
      <right style="thin">
        <color rgb="FF000000"/>
      </right>
      <top style="thick">
        <color rgb="FF000000"/>
      </top>
      <bottom style="thin">
        <color rgb="FF000000"/>
      </bottom>
      <diagonal/>
    </border>
    <border>
      <left/>
      <right style="thin">
        <color rgb="FF000000"/>
      </right>
      <top style="thin">
        <color rgb="FF000000"/>
      </top>
      <bottom style="thick">
        <color rgb="FF000000"/>
      </bottom>
      <diagonal/>
    </border>
    <border>
      <left style="thin">
        <color indexed="64"/>
      </left>
      <right style="thin">
        <color indexed="8"/>
      </right>
      <top style="thick">
        <color indexed="8"/>
      </top>
      <bottom style="thin">
        <color rgb="FF000000"/>
      </bottom>
      <diagonal/>
    </border>
    <border>
      <left style="thin">
        <color indexed="8"/>
      </left>
      <right style="thin">
        <color indexed="8"/>
      </right>
      <top style="thick">
        <color indexed="8"/>
      </top>
      <bottom style="thin">
        <color rgb="FF000000"/>
      </bottom>
      <diagonal/>
    </border>
    <border>
      <left style="thin">
        <color indexed="64"/>
      </left>
      <right style="thin">
        <color indexed="8"/>
      </right>
      <top style="thin">
        <color rgb="FF000000"/>
      </top>
      <bottom style="thin">
        <color rgb="FF000000"/>
      </bottom>
      <diagonal/>
    </border>
    <border>
      <left style="thin">
        <color indexed="8"/>
      </left>
      <right style="thin">
        <color indexed="8"/>
      </right>
      <top style="thin">
        <color rgb="FF000000"/>
      </top>
      <bottom style="thin">
        <color rgb="FF000000"/>
      </bottom>
      <diagonal/>
    </border>
    <border>
      <left style="thin">
        <color indexed="64"/>
      </left>
      <right style="thin">
        <color indexed="8"/>
      </right>
      <top style="thin">
        <color rgb="FF000000"/>
      </top>
      <bottom style="thick">
        <color rgb="FF000000"/>
      </bottom>
      <diagonal/>
    </border>
    <border>
      <left style="thin">
        <color indexed="8"/>
      </left>
      <right style="thin">
        <color indexed="8"/>
      </right>
      <top style="thin">
        <color rgb="FF000000"/>
      </top>
      <bottom style="thick">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8"/>
      </left>
      <right style="medium">
        <color indexed="64"/>
      </right>
      <top/>
      <bottom/>
      <diagonal/>
    </border>
    <border>
      <left style="thin">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8"/>
      </left>
      <right/>
      <top style="thick">
        <color indexed="8"/>
      </top>
      <bottom/>
      <diagonal/>
    </border>
    <border>
      <left/>
      <right style="thin">
        <color indexed="64"/>
      </right>
      <top style="thick">
        <color indexed="8"/>
      </top>
      <bottom/>
      <diagonal/>
    </border>
    <border>
      <left style="thin">
        <color indexed="8"/>
      </left>
      <right/>
      <top/>
      <bottom style="thin">
        <color indexed="8"/>
      </bottom>
      <diagonal/>
    </border>
    <border>
      <left/>
      <right style="thin">
        <color indexed="64"/>
      </right>
      <top/>
      <bottom style="thin">
        <color indexed="8"/>
      </bottom>
      <diagonal/>
    </border>
    <border>
      <left style="thin">
        <color indexed="64"/>
      </left>
      <right/>
      <top style="thick">
        <color indexed="8"/>
      </top>
      <bottom/>
      <diagonal/>
    </border>
    <border>
      <left/>
      <right style="thin">
        <color indexed="8"/>
      </right>
      <top style="thick">
        <color indexed="8"/>
      </top>
      <bottom/>
      <diagonal/>
    </border>
    <border>
      <left style="thin">
        <color indexed="64"/>
      </left>
      <right/>
      <top/>
      <bottom style="thin">
        <color indexed="8"/>
      </bottom>
      <diagonal/>
    </border>
    <border>
      <left/>
      <right style="thin">
        <color indexed="8"/>
      </right>
      <top/>
      <bottom style="thin">
        <color indexed="8"/>
      </bottom>
      <diagonal/>
    </border>
    <border>
      <left style="thin">
        <color indexed="8"/>
      </left>
      <right/>
      <top style="thick">
        <color indexed="8"/>
      </top>
      <bottom style="thin">
        <color indexed="8"/>
      </bottom>
      <diagonal/>
    </border>
    <border>
      <left/>
      <right/>
      <top style="thick">
        <color indexed="8"/>
      </top>
      <bottom style="thin">
        <color indexed="8"/>
      </bottom>
      <diagonal/>
    </border>
    <border>
      <left/>
      <right style="thin">
        <color indexed="8"/>
      </right>
      <top style="thick">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64"/>
      </bottom>
      <diagonal/>
    </border>
    <border>
      <left style="thin">
        <color indexed="8"/>
      </left>
      <right style="medium">
        <color indexed="64"/>
      </right>
      <top/>
      <bottom style="thin">
        <color indexed="8"/>
      </bottom>
      <diagonal/>
    </border>
    <border>
      <left style="thin">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thick">
        <color indexed="8"/>
      </right>
      <top/>
      <bottom style="medium">
        <color indexed="64"/>
      </bottom>
      <diagonal/>
    </border>
    <border>
      <left style="thin">
        <color rgb="FF000000"/>
      </left>
      <right style="medium">
        <color indexed="64"/>
      </right>
      <top/>
      <bottom/>
      <diagonal/>
    </border>
    <border>
      <left style="thin">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rgb="FF000000"/>
      </right>
      <top style="medium">
        <color indexed="64"/>
      </top>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bottom style="thick">
        <color indexed="8"/>
      </bottom>
      <diagonal/>
    </border>
    <border>
      <left style="thin">
        <color indexed="8"/>
      </left>
      <right style="medium">
        <color indexed="64"/>
      </right>
      <top style="thin">
        <color indexed="8"/>
      </top>
      <bottom style="thick">
        <color indexed="8"/>
      </bottom>
      <diagonal/>
    </border>
    <border>
      <left style="medium">
        <color indexed="64"/>
      </left>
      <right style="thin">
        <color indexed="64"/>
      </right>
      <top style="thick">
        <color indexed="8"/>
      </top>
      <bottom/>
      <diagonal/>
    </border>
    <border>
      <left style="thin">
        <color indexed="8"/>
      </left>
      <right style="medium">
        <color indexed="64"/>
      </right>
      <top style="thick">
        <color indexed="8"/>
      </top>
      <bottom/>
      <diagonal/>
    </border>
    <border>
      <left style="thin">
        <color indexed="8"/>
      </left>
      <right style="medium">
        <color indexed="64"/>
      </right>
      <top style="medium">
        <color indexed="64"/>
      </top>
      <bottom style="thin">
        <color indexed="8"/>
      </bottom>
      <diagonal/>
    </border>
    <border>
      <left style="thin">
        <color indexed="8"/>
      </left>
      <right style="thick">
        <color indexed="8"/>
      </right>
      <top style="thick">
        <color rgb="FF000000"/>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medium">
        <color indexed="64"/>
      </top>
      <bottom style="thin">
        <color indexed="8"/>
      </bottom>
      <diagonal/>
    </border>
    <border>
      <left style="thin">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style="thin">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medium">
        <color indexed="64"/>
      </top>
      <bottom/>
      <diagonal/>
    </border>
    <border>
      <left/>
      <right style="thin">
        <color rgb="FF000000"/>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64">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9" fontId="1" fillId="0" borderId="0" applyFont="0" applyFill="0" applyBorder="0" applyAlignment="0" applyProtection="0"/>
    <xf numFmtId="0" fontId="15" fillId="0" borderId="0" applyNumberForma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721">
    <xf numFmtId="0" fontId="0" fillId="0" borderId="0" xfId="0"/>
    <xf numFmtId="0" fontId="0" fillId="0" borderId="0" xfId="0" applyAlignment="1">
      <alignment wrapText="1"/>
    </xf>
    <xf numFmtId="0" fontId="0" fillId="0" borderId="0" xfId="0" applyAlignment="1"/>
    <xf numFmtId="165" fontId="3" fillId="0" borderId="23" xfId="27" applyNumberFormat="1" applyFont="1" applyBorder="1" applyAlignment="1">
      <alignment horizontal="right" vertical="center"/>
    </xf>
    <xf numFmtId="164" fontId="3" fillId="0" borderId="23" xfId="28" applyNumberFormat="1" applyFont="1" applyBorder="1" applyAlignment="1">
      <alignment horizontal="right" vertical="center"/>
    </xf>
    <xf numFmtId="164" fontId="3" fillId="0" borderId="23" xfId="134" applyNumberFormat="1" applyFont="1" applyFill="1" applyBorder="1" applyAlignment="1">
      <alignment horizontal="right" vertical="center" wrapText="1"/>
    </xf>
    <xf numFmtId="166" fontId="3" fillId="0" borderId="23" xfId="136" applyNumberFormat="1" applyFont="1" applyFill="1" applyBorder="1" applyAlignment="1">
      <alignment horizontal="right" vertical="center" wrapText="1"/>
    </xf>
    <xf numFmtId="0" fontId="6" fillId="2" borderId="27" xfId="0" applyFont="1" applyFill="1" applyBorder="1" applyAlignment="1"/>
    <xf numFmtId="0" fontId="6" fillId="2" borderId="0" xfId="0" applyFont="1" applyFill="1" applyBorder="1" applyAlignment="1"/>
    <xf numFmtId="0" fontId="6" fillId="2" borderId="28" xfId="0" applyFont="1" applyFill="1" applyBorder="1" applyAlignment="1"/>
    <xf numFmtId="0" fontId="6" fillId="2" borderId="29" xfId="0" applyFont="1" applyFill="1" applyBorder="1" applyAlignment="1"/>
    <xf numFmtId="164" fontId="3" fillId="3" borderId="23" xfId="28" applyNumberFormat="1" applyFont="1" applyFill="1" applyBorder="1" applyAlignment="1">
      <alignment horizontal="right" vertical="center"/>
    </xf>
    <xf numFmtId="165" fontId="3" fillId="3" borderId="23" xfId="27" applyNumberFormat="1" applyFont="1" applyFill="1" applyBorder="1" applyAlignment="1">
      <alignment horizontal="right" vertical="center"/>
    </xf>
    <xf numFmtId="165" fontId="9" fillId="0" borderId="14" xfId="105" applyNumberFormat="1" applyFont="1" applyBorder="1" applyAlignment="1">
      <alignment horizontal="right" vertical="center"/>
    </xf>
    <xf numFmtId="164" fontId="9" fillId="0" borderId="14" xfId="105" applyNumberFormat="1" applyFont="1" applyBorder="1" applyAlignment="1">
      <alignment horizontal="right" vertical="center"/>
    </xf>
    <xf numFmtId="166" fontId="9" fillId="0" borderId="14" xfId="105" applyNumberFormat="1" applyFont="1" applyBorder="1" applyAlignment="1">
      <alignment horizontal="right" vertical="center"/>
    </xf>
    <xf numFmtId="165" fontId="9" fillId="0" borderId="14" xfId="39" applyNumberFormat="1" applyFont="1" applyBorder="1" applyAlignment="1">
      <alignment horizontal="right" vertical="center"/>
    </xf>
    <xf numFmtId="164" fontId="9" fillId="0" borderId="14" xfId="39" applyNumberFormat="1" applyFont="1" applyBorder="1" applyAlignment="1">
      <alignment horizontal="right" vertical="center"/>
    </xf>
    <xf numFmtId="165" fontId="9" fillId="0" borderId="14" xfId="41" applyNumberFormat="1" applyFont="1" applyBorder="1" applyAlignment="1">
      <alignment horizontal="right" vertical="center"/>
    </xf>
    <xf numFmtId="164" fontId="9" fillId="0" borderId="14" xfId="41" applyNumberFormat="1" applyFont="1" applyBorder="1" applyAlignment="1">
      <alignment horizontal="right" vertical="center"/>
    </xf>
    <xf numFmtId="166" fontId="9" fillId="0" borderId="14" xfId="41" applyNumberFormat="1" applyFont="1" applyBorder="1" applyAlignment="1">
      <alignment horizontal="right" vertical="center"/>
    </xf>
    <xf numFmtId="165" fontId="9" fillId="0" borderId="15" xfId="41" applyNumberFormat="1" applyFont="1" applyBorder="1" applyAlignment="1">
      <alignment horizontal="right" vertical="center"/>
    </xf>
    <xf numFmtId="165" fontId="9" fillId="0" borderId="14" xfId="42" applyNumberFormat="1" applyFont="1" applyBorder="1" applyAlignment="1">
      <alignment horizontal="right" vertical="center" wrapText="1"/>
    </xf>
    <xf numFmtId="164" fontId="9" fillId="0" borderId="14" xfId="42" applyNumberFormat="1" applyFont="1" applyBorder="1" applyAlignment="1">
      <alignment horizontal="right" vertical="center" wrapText="1"/>
    </xf>
    <xf numFmtId="165" fontId="9" fillId="0" borderId="14" xfId="43" applyNumberFormat="1" applyFont="1" applyBorder="1" applyAlignment="1">
      <alignment horizontal="right" vertical="center" wrapText="1"/>
    </xf>
    <xf numFmtId="164" fontId="9" fillId="0" borderId="14" xfId="43" applyNumberFormat="1" applyFont="1" applyBorder="1" applyAlignment="1">
      <alignment horizontal="right" vertical="center" wrapText="1"/>
    </xf>
    <xf numFmtId="165" fontId="9" fillId="0" borderId="15" xfId="43" applyNumberFormat="1" applyFont="1" applyBorder="1" applyAlignment="1">
      <alignment horizontal="right" vertical="center" wrapText="1"/>
    </xf>
    <xf numFmtId="165" fontId="9" fillId="0" borderId="14" xfId="44" applyNumberFormat="1" applyFont="1" applyBorder="1" applyAlignment="1">
      <alignment horizontal="right" vertical="center"/>
    </xf>
    <xf numFmtId="164" fontId="9" fillId="0" borderId="14" xfId="44" applyNumberFormat="1" applyFont="1" applyBorder="1" applyAlignment="1">
      <alignment horizontal="right" vertical="center"/>
    </xf>
    <xf numFmtId="165" fontId="9" fillId="0" borderId="14" xfId="47" applyNumberFormat="1" applyFont="1" applyBorder="1" applyAlignment="1">
      <alignment horizontal="right" vertical="center" wrapText="1"/>
    </xf>
    <xf numFmtId="164" fontId="9" fillId="0" borderId="14" xfId="47" applyNumberFormat="1" applyFont="1" applyBorder="1" applyAlignment="1">
      <alignment horizontal="right" vertical="center" wrapText="1"/>
    </xf>
    <xf numFmtId="164" fontId="9" fillId="0" borderId="14" xfId="49" applyNumberFormat="1" applyFont="1" applyBorder="1" applyAlignment="1">
      <alignment horizontal="right" vertical="center"/>
    </xf>
    <xf numFmtId="164" fontId="9" fillId="0" borderId="14" xfId="50" applyNumberFormat="1" applyFont="1" applyBorder="1" applyAlignment="1">
      <alignment horizontal="right" vertical="center"/>
    </xf>
    <xf numFmtId="166" fontId="9" fillId="0" borderId="14" xfId="50" applyNumberFormat="1" applyFont="1" applyBorder="1" applyAlignment="1">
      <alignment horizontal="right" vertical="center"/>
    </xf>
    <xf numFmtId="166" fontId="9" fillId="0" borderId="15" xfId="50" applyNumberFormat="1" applyFont="1" applyBorder="1" applyAlignment="1">
      <alignment horizontal="right" vertical="center"/>
    </xf>
    <xf numFmtId="0" fontId="3" fillId="0" borderId="21" xfId="121" applyFont="1" applyFill="1" applyBorder="1" applyAlignment="1">
      <alignment horizontal="center" vertical="center" wrapText="1"/>
    </xf>
    <xf numFmtId="164" fontId="3" fillId="3" borderId="22" xfId="126" applyNumberFormat="1" applyFont="1" applyFill="1" applyBorder="1" applyAlignment="1">
      <alignment horizontal="right" vertical="center" wrapText="1"/>
    </xf>
    <xf numFmtId="166" fontId="3" fillId="3" borderId="22" xfId="128" applyNumberFormat="1" applyFont="1" applyFill="1" applyBorder="1" applyAlignment="1">
      <alignment horizontal="right" vertical="center" wrapText="1"/>
    </xf>
    <xf numFmtId="164" fontId="3" fillId="3" borderId="23" xfId="134" applyNumberFormat="1" applyFont="1" applyFill="1" applyBorder="1" applyAlignment="1">
      <alignment horizontal="right" vertical="center" wrapText="1"/>
    </xf>
    <xf numFmtId="166" fontId="3" fillId="3" borderId="23" xfId="136" applyNumberFormat="1" applyFont="1" applyFill="1" applyBorder="1" applyAlignment="1">
      <alignment horizontal="right" vertical="center" wrapText="1"/>
    </xf>
    <xf numFmtId="164" fontId="10" fillId="0" borderId="24" xfId="142" applyNumberFormat="1" applyFont="1" applyFill="1" applyBorder="1" applyAlignment="1">
      <alignment horizontal="right" vertical="center" wrapText="1"/>
    </xf>
    <xf numFmtId="166" fontId="10" fillId="0" borderId="24" xfId="144" applyNumberFormat="1" applyFont="1" applyFill="1" applyBorder="1" applyAlignment="1">
      <alignment horizontal="right" vertical="center" wrapText="1"/>
    </xf>
    <xf numFmtId="0" fontId="11" fillId="0" borderId="0" xfId="0" applyFont="1" applyAlignment="1">
      <alignment wrapText="1"/>
    </xf>
    <xf numFmtId="0" fontId="11" fillId="0" borderId="0" xfId="0" applyFont="1" applyAlignment="1"/>
    <xf numFmtId="0" fontId="11" fillId="0" borderId="0" xfId="0" applyFont="1" applyFill="1"/>
    <xf numFmtId="0" fontId="12" fillId="0" borderId="0" xfId="0" applyFont="1" applyFill="1" applyAlignment="1">
      <alignment horizontal="center" vertical="center"/>
    </xf>
    <xf numFmtId="0" fontId="14" fillId="0" borderId="0" xfId="0" applyFont="1" applyFill="1"/>
    <xf numFmtId="0" fontId="14" fillId="0" borderId="0" xfId="0" applyFont="1" applyFill="1" applyAlignment="1">
      <alignment horizontal="left" vertical="center"/>
    </xf>
    <xf numFmtId="0" fontId="13" fillId="0" borderId="40"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47" xfId="0" applyFont="1" applyFill="1" applyBorder="1" applyAlignment="1">
      <alignment horizontal="center" vertical="center" wrapText="1"/>
    </xf>
    <xf numFmtId="9" fontId="14" fillId="0" borderId="50" xfId="159" applyFont="1" applyFill="1" applyBorder="1"/>
    <xf numFmtId="0" fontId="14" fillId="0" borderId="51" xfId="0" applyFont="1" applyFill="1" applyBorder="1" applyAlignment="1">
      <alignment horizontal="left" vertical="center"/>
    </xf>
    <xf numFmtId="9" fontId="14" fillId="0" borderId="51" xfId="159" applyFont="1" applyFill="1" applyBorder="1"/>
    <xf numFmtId="9" fontId="14" fillId="0" borderId="0" xfId="159" applyFont="1" applyFill="1" applyBorder="1"/>
    <xf numFmtId="0" fontId="14" fillId="0" borderId="54" xfId="0" applyFont="1" applyFill="1" applyBorder="1" applyAlignment="1">
      <alignment horizontal="left" vertical="center" wrapText="1"/>
    </xf>
    <xf numFmtId="3" fontId="14" fillId="0" borderId="54" xfId="0" applyNumberFormat="1" applyFont="1" applyFill="1" applyBorder="1" applyAlignment="1">
      <alignment horizontal="left" vertical="center" wrapText="1"/>
    </xf>
    <xf numFmtId="9" fontId="14" fillId="0" borderId="54" xfId="159" applyFont="1" applyFill="1" applyBorder="1"/>
    <xf numFmtId="0" fontId="14" fillId="3" borderId="54" xfId="0" applyFont="1" applyFill="1" applyBorder="1" applyAlignment="1">
      <alignment horizontal="left" vertical="center" wrapText="1"/>
    </xf>
    <xf numFmtId="9" fontId="14" fillId="3" borderId="54" xfId="159" applyFont="1" applyFill="1" applyBorder="1"/>
    <xf numFmtId="9" fontId="14" fillId="3" borderId="56" xfId="159" applyFont="1" applyFill="1" applyBorder="1"/>
    <xf numFmtId="0" fontId="14" fillId="0" borderId="0" xfId="0" applyFont="1" applyFill="1" applyAlignment="1">
      <alignment horizontal="center" vertical="center"/>
    </xf>
    <xf numFmtId="0" fontId="13" fillId="0" borderId="61"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63" xfId="0" applyFont="1" applyFill="1" applyBorder="1" applyAlignment="1">
      <alignment horizontal="center" vertical="center"/>
    </xf>
    <xf numFmtId="9" fontId="14" fillId="3" borderId="49" xfId="0" applyNumberFormat="1" applyFont="1" applyFill="1" applyBorder="1"/>
    <xf numFmtId="9" fontId="14" fillId="3" borderId="64" xfId="0" applyNumberFormat="1" applyFont="1" applyFill="1" applyBorder="1"/>
    <xf numFmtId="9" fontId="14" fillId="0" borderId="45" xfId="159" applyFont="1" applyFill="1" applyBorder="1"/>
    <xf numFmtId="0" fontId="14" fillId="0" borderId="0" xfId="0" applyFont="1" applyFill="1" applyBorder="1" applyAlignment="1">
      <alignment horizontal="left" vertical="center"/>
    </xf>
    <xf numFmtId="3" fontId="14" fillId="0" borderId="0" xfId="0" applyNumberFormat="1" applyFont="1" applyFill="1" applyBorder="1" applyAlignment="1">
      <alignment horizontal="left" vertical="center"/>
    </xf>
    <xf numFmtId="0" fontId="14" fillId="0" borderId="65" xfId="0" applyFont="1" applyFill="1" applyBorder="1" applyAlignment="1">
      <alignment horizontal="left" vertical="center"/>
    </xf>
    <xf numFmtId="9" fontId="14" fillId="0" borderId="65" xfId="159" applyFont="1" applyFill="1" applyBorder="1"/>
    <xf numFmtId="9" fontId="14" fillId="0" borderId="66" xfId="159" applyFont="1" applyFill="1" applyBorder="1"/>
    <xf numFmtId="0" fontId="14" fillId="3" borderId="0" xfId="0" applyFont="1" applyFill="1" applyBorder="1" applyAlignment="1">
      <alignment horizontal="left" wrapText="1"/>
    </xf>
    <xf numFmtId="9" fontId="14" fillId="3" borderId="0" xfId="159" applyFont="1" applyFill="1" applyBorder="1"/>
    <xf numFmtId="9" fontId="14" fillId="3" borderId="45" xfId="159" applyFont="1" applyFill="1" applyBorder="1"/>
    <xf numFmtId="0" fontId="14" fillId="3" borderId="0" xfId="0" applyFont="1" applyFill="1" applyBorder="1" applyAlignment="1">
      <alignment horizontal="left" vertical="center"/>
    </xf>
    <xf numFmtId="0" fontId="14" fillId="0" borderId="58" xfId="0" applyFont="1" applyFill="1" applyBorder="1" applyAlignment="1">
      <alignment horizontal="left" vertical="center"/>
    </xf>
    <xf numFmtId="9" fontId="14" fillId="0" borderId="58" xfId="159" applyFont="1" applyFill="1" applyBorder="1"/>
    <xf numFmtId="0" fontId="13" fillId="0" borderId="47" xfId="0" applyFont="1" applyFill="1" applyBorder="1" applyAlignment="1">
      <alignment horizontal="center" vertical="center"/>
    </xf>
    <xf numFmtId="0" fontId="13" fillId="0" borderId="46" xfId="0" applyFont="1" applyFill="1" applyBorder="1" applyAlignment="1">
      <alignment horizontal="center" vertical="center"/>
    </xf>
    <xf numFmtId="164" fontId="3" fillId="0" borderId="75" xfId="28" applyNumberFormat="1" applyFont="1" applyBorder="1" applyAlignment="1">
      <alignment horizontal="right" vertical="center"/>
    </xf>
    <xf numFmtId="164" fontId="3" fillId="3" borderId="75" xfId="28" applyNumberFormat="1" applyFont="1" applyFill="1" applyBorder="1" applyAlignment="1">
      <alignment horizontal="right" vertical="center"/>
    </xf>
    <xf numFmtId="164" fontId="9" fillId="0" borderId="73" xfId="105" applyNumberFormat="1" applyFont="1" applyBorder="1" applyAlignment="1">
      <alignment horizontal="right" vertical="center"/>
    </xf>
    <xf numFmtId="0" fontId="9" fillId="0" borderId="29" xfId="39" applyFont="1" applyBorder="1" applyAlignment="1">
      <alignment horizontal="left" vertical="top" wrapText="1"/>
    </xf>
    <xf numFmtId="164" fontId="9" fillId="0" borderId="73" xfId="39" applyNumberFormat="1" applyFont="1" applyBorder="1" applyAlignment="1">
      <alignment horizontal="right" vertical="center"/>
    </xf>
    <xf numFmtId="0" fontId="9" fillId="0" borderId="29" xfId="41" applyFont="1" applyBorder="1" applyAlignment="1">
      <alignment horizontal="left" vertical="top" wrapText="1"/>
    </xf>
    <xf numFmtId="0" fontId="9" fillId="0" borderId="29" xfId="42" applyFont="1" applyBorder="1" applyAlignment="1">
      <alignment horizontal="left" vertical="top" wrapText="1"/>
    </xf>
    <xf numFmtId="164" fontId="9" fillId="0" borderId="73" xfId="42" applyNumberFormat="1" applyFont="1" applyBorder="1" applyAlignment="1">
      <alignment horizontal="right" vertical="center" wrapText="1"/>
    </xf>
    <xf numFmtId="0" fontId="9" fillId="0" borderId="29" xfId="43" applyFont="1" applyBorder="1" applyAlignment="1">
      <alignment horizontal="left" vertical="top" wrapText="1"/>
    </xf>
    <xf numFmtId="0" fontId="9" fillId="0" borderId="29" xfId="44" applyFont="1" applyBorder="1" applyAlignment="1">
      <alignment horizontal="left" vertical="top"/>
    </xf>
    <xf numFmtId="0" fontId="9" fillId="0" borderId="29" xfId="45" applyFont="1" applyBorder="1" applyAlignment="1">
      <alignment horizontal="left" vertical="top" wrapText="1"/>
    </xf>
    <xf numFmtId="0" fontId="9" fillId="0" borderId="29" xfId="49" applyFont="1" applyBorder="1" applyAlignment="1">
      <alignment horizontal="left" vertical="top"/>
    </xf>
    <xf numFmtId="0" fontId="9" fillId="0" borderId="29" xfId="50" applyFont="1" applyBorder="1" applyAlignment="1">
      <alignment horizontal="left" vertical="top"/>
    </xf>
    <xf numFmtId="0" fontId="3" fillId="3" borderId="25" xfId="123" applyFont="1" applyFill="1" applyBorder="1" applyAlignment="1">
      <alignment horizontal="left" vertical="top" wrapText="1"/>
    </xf>
    <xf numFmtId="0" fontId="3" fillId="0" borderId="0" xfId="131" applyFont="1" applyFill="1" applyBorder="1" applyAlignment="1">
      <alignment horizontal="left" vertical="top" wrapText="1"/>
    </xf>
    <xf numFmtId="0" fontId="3" fillId="3" borderId="0" xfId="131" applyFont="1" applyFill="1" applyBorder="1" applyAlignment="1">
      <alignment horizontal="left" vertical="top" wrapText="1"/>
    </xf>
    <xf numFmtId="0" fontId="10" fillId="0" borderId="26" xfId="139" applyFont="1" applyFill="1" applyBorder="1" applyAlignment="1">
      <alignment horizontal="left" vertical="top" wrapText="1"/>
    </xf>
    <xf numFmtId="0" fontId="3" fillId="0" borderId="77" xfId="120" applyFont="1" applyFill="1" applyBorder="1" applyAlignment="1">
      <alignment horizontal="center" vertical="center" wrapText="1"/>
    </xf>
    <xf numFmtId="0" fontId="3" fillId="0" borderId="82" xfId="119" applyFont="1" applyFill="1" applyBorder="1" applyAlignment="1">
      <alignment horizontal="center" vertical="center" wrapText="1"/>
    </xf>
    <xf numFmtId="0" fontId="3" fillId="0" borderId="83" xfId="120" applyFont="1" applyFill="1" applyBorder="1" applyAlignment="1">
      <alignment horizontal="center" vertical="center" wrapText="1"/>
    </xf>
    <xf numFmtId="0" fontId="11" fillId="0" borderId="0" xfId="0" applyFont="1"/>
    <xf numFmtId="0" fontId="9" fillId="0" borderId="58" xfId="48" applyFont="1" applyBorder="1" applyAlignment="1">
      <alignment horizontal="left" vertical="top"/>
    </xf>
    <xf numFmtId="164" fontId="9" fillId="0" borderId="88" xfId="48" applyNumberFormat="1" applyFont="1" applyBorder="1" applyAlignment="1">
      <alignment horizontal="right" vertical="center"/>
    </xf>
    <xf numFmtId="42" fontId="9" fillId="0" borderId="89" xfId="161" applyFont="1" applyBorder="1" applyAlignment="1">
      <alignment horizontal="right" vertical="center"/>
    </xf>
    <xf numFmtId="42" fontId="9" fillId="0" borderId="90" xfId="161" applyFont="1" applyBorder="1" applyAlignment="1">
      <alignment horizontal="right" vertical="center"/>
    </xf>
    <xf numFmtId="0" fontId="8" fillId="3" borderId="0" xfId="48" applyFont="1" applyFill="1" applyBorder="1" applyAlignment="1">
      <alignment horizontal="left" vertical="top"/>
    </xf>
    <xf numFmtId="164" fontId="8" fillId="3" borderId="72" xfId="48" applyNumberFormat="1" applyFont="1" applyFill="1" applyBorder="1" applyAlignment="1">
      <alignment horizontal="right" vertical="center"/>
    </xf>
    <xf numFmtId="42" fontId="8" fillId="3" borderId="12" xfId="161" applyFont="1" applyFill="1" applyBorder="1" applyAlignment="1">
      <alignment horizontal="right" vertical="center"/>
    </xf>
    <xf numFmtId="164" fontId="8" fillId="3" borderId="12" xfId="48" applyNumberFormat="1" applyFont="1" applyFill="1" applyBorder="1" applyAlignment="1">
      <alignment horizontal="right" vertical="center"/>
    </xf>
    <xf numFmtId="42" fontId="8" fillId="3" borderId="87" xfId="161" applyFont="1" applyFill="1" applyBorder="1" applyAlignment="1">
      <alignment horizontal="right" vertical="center"/>
    </xf>
    <xf numFmtId="0" fontId="8" fillId="0" borderId="0" xfId="48" applyFont="1" applyBorder="1" applyAlignment="1">
      <alignment horizontal="left" vertical="top"/>
    </xf>
    <xf numFmtId="164" fontId="8" fillId="0" borderId="72" xfId="48" applyNumberFormat="1" applyFont="1" applyBorder="1" applyAlignment="1">
      <alignment horizontal="right" vertical="center"/>
    </xf>
    <xf numFmtId="42" fontId="8" fillId="0" borderId="12" xfId="161" applyFont="1" applyBorder="1" applyAlignment="1">
      <alignment horizontal="right" vertical="center"/>
    </xf>
    <xf numFmtId="164" fontId="8" fillId="0" borderId="12" xfId="48" applyNumberFormat="1" applyFont="1" applyBorder="1" applyAlignment="1">
      <alignment horizontal="right" vertical="center"/>
    </xf>
    <xf numFmtId="42" fontId="8" fillId="0" borderId="87" xfId="161" applyFont="1" applyBorder="1" applyAlignment="1">
      <alignment horizontal="right" vertical="center"/>
    </xf>
    <xf numFmtId="0" fontId="14" fillId="0" borderId="0" xfId="0" applyFont="1" applyAlignment="1">
      <alignment wrapText="1"/>
    </xf>
    <xf numFmtId="0" fontId="14" fillId="0" borderId="0" xfId="0" applyFont="1" applyAlignment="1"/>
    <xf numFmtId="0" fontId="16" fillId="0" borderId="0" xfId="48" applyFont="1" applyAlignment="1"/>
    <xf numFmtId="164" fontId="8" fillId="0" borderId="72" xfId="1" applyNumberFormat="1" applyFont="1" applyBorder="1" applyAlignment="1">
      <alignment horizontal="right" vertical="center" wrapText="1"/>
    </xf>
    <xf numFmtId="165" fontId="8" fillId="0" borderId="12" xfId="1" applyNumberFormat="1" applyFont="1" applyBorder="1" applyAlignment="1">
      <alignment horizontal="right" vertical="center" wrapText="1"/>
    </xf>
    <xf numFmtId="164" fontId="8" fillId="0" borderId="12" xfId="1" applyNumberFormat="1" applyFont="1" applyBorder="1" applyAlignment="1">
      <alignment horizontal="right" vertical="center" wrapText="1"/>
    </xf>
    <xf numFmtId="164" fontId="8" fillId="3" borderId="72" xfId="1" applyNumberFormat="1" applyFont="1" applyFill="1" applyBorder="1" applyAlignment="1">
      <alignment horizontal="right" vertical="center" wrapText="1"/>
    </xf>
    <xf numFmtId="165" fontId="8" fillId="3" borderId="12" xfId="1" applyNumberFormat="1" applyFont="1" applyFill="1" applyBorder="1" applyAlignment="1">
      <alignment horizontal="right" vertical="center" wrapText="1"/>
    </xf>
    <xf numFmtId="164" fontId="8" fillId="3" borderId="12" xfId="1" applyNumberFormat="1" applyFont="1" applyFill="1" applyBorder="1" applyAlignment="1">
      <alignment horizontal="right" vertical="center" wrapText="1"/>
    </xf>
    <xf numFmtId="0" fontId="11" fillId="0" borderId="0" xfId="0" applyFont="1" applyAlignment="1">
      <alignment vertical="center"/>
    </xf>
    <xf numFmtId="0" fontId="8" fillId="0" borderId="70" xfId="105" applyFont="1" applyBorder="1" applyAlignment="1">
      <alignment horizontal="center" vertical="center" wrapText="1"/>
    </xf>
    <xf numFmtId="0" fontId="8" fillId="0" borderId="9" xfId="105" applyFont="1" applyBorder="1" applyAlignment="1">
      <alignment horizontal="center" vertical="center" wrapText="1"/>
    </xf>
    <xf numFmtId="164" fontId="8" fillId="3" borderId="71" xfId="105" applyNumberFormat="1" applyFont="1" applyFill="1" applyBorder="1" applyAlignment="1">
      <alignment horizontal="right" vertical="center"/>
    </xf>
    <xf numFmtId="165" fontId="8" fillId="3" borderId="10" xfId="105" applyNumberFormat="1" applyFont="1" applyFill="1" applyBorder="1" applyAlignment="1">
      <alignment horizontal="right" vertical="center"/>
    </xf>
    <xf numFmtId="164" fontId="8" fillId="3" borderId="10" xfId="105" applyNumberFormat="1" applyFont="1" applyFill="1" applyBorder="1" applyAlignment="1">
      <alignment horizontal="right" vertical="center"/>
    </xf>
    <xf numFmtId="166" fontId="8" fillId="3" borderId="10" xfId="105" applyNumberFormat="1" applyFont="1" applyFill="1" applyBorder="1" applyAlignment="1">
      <alignment horizontal="right" vertical="center"/>
    </xf>
    <xf numFmtId="164" fontId="8" fillId="0" borderId="72" xfId="105" applyNumberFormat="1" applyFont="1" applyBorder="1" applyAlignment="1">
      <alignment horizontal="right" vertical="center"/>
    </xf>
    <xf numFmtId="165" fontId="8" fillId="0" borderId="12" xfId="105" applyNumberFormat="1" applyFont="1" applyBorder="1" applyAlignment="1">
      <alignment horizontal="right" vertical="center"/>
    </xf>
    <xf numFmtId="164" fontId="8" fillId="0" borderId="12" xfId="105" applyNumberFormat="1" applyFont="1" applyBorder="1" applyAlignment="1">
      <alignment horizontal="right" vertical="center"/>
    </xf>
    <xf numFmtId="166" fontId="8" fillId="0" borderId="12" xfId="105" applyNumberFormat="1" applyFont="1" applyBorder="1" applyAlignment="1">
      <alignment horizontal="right" vertical="center"/>
    </xf>
    <xf numFmtId="164" fontId="8" fillId="3" borderId="72" xfId="105" applyNumberFormat="1" applyFont="1" applyFill="1" applyBorder="1" applyAlignment="1">
      <alignment horizontal="right" vertical="center"/>
    </xf>
    <xf numFmtId="165" fontId="8" fillId="3" borderId="12" xfId="105" applyNumberFormat="1" applyFont="1" applyFill="1" applyBorder="1" applyAlignment="1">
      <alignment horizontal="right" vertical="center"/>
    </xf>
    <xf numFmtId="164" fontId="8" fillId="3" borderId="12" xfId="105" applyNumberFormat="1" applyFont="1" applyFill="1" applyBorder="1" applyAlignment="1">
      <alignment horizontal="right" vertical="center"/>
    </xf>
    <xf numFmtId="166" fontId="8" fillId="3" borderId="12" xfId="105" applyNumberFormat="1" applyFont="1" applyFill="1" applyBorder="1" applyAlignment="1">
      <alignment horizontal="right" vertical="center"/>
    </xf>
    <xf numFmtId="0" fontId="8" fillId="0" borderId="70" xfId="39" applyFont="1" applyBorder="1" applyAlignment="1">
      <alignment horizontal="center" vertical="center" wrapText="1"/>
    </xf>
    <xf numFmtId="0" fontId="8" fillId="3" borderId="67" xfId="39" applyFont="1" applyFill="1" applyBorder="1" applyAlignment="1">
      <alignment horizontal="left" vertical="top" wrapText="1"/>
    </xf>
    <xf numFmtId="164" fontId="8" fillId="3" borderId="71" xfId="39" applyNumberFormat="1" applyFont="1" applyFill="1" applyBorder="1" applyAlignment="1">
      <alignment horizontal="right" vertical="center"/>
    </xf>
    <xf numFmtId="165" fontId="8" fillId="3" borderId="10" xfId="39" applyNumberFormat="1" applyFont="1" applyFill="1" applyBorder="1" applyAlignment="1">
      <alignment horizontal="right" vertical="center"/>
    </xf>
    <xf numFmtId="164" fontId="8" fillId="3" borderId="10" xfId="39" applyNumberFormat="1" applyFont="1" applyFill="1" applyBorder="1" applyAlignment="1">
      <alignment horizontal="right" vertical="center"/>
    </xf>
    <xf numFmtId="0" fontId="8" fillId="0" borderId="0" xfId="39" applyFont="1" applyBorder="1" applyAlignment="1">
      <alignment horizontal="left" vertical="top" wrapText="1"/>
    </xf>
    <xf numFmtId="164" fontId="8" fillId="0" borderId="72" xfId="39" applyNumberFormat="1" applyFont="1" applyBorder="1" applyAlignment="1">
      <alignment horizontal="right" vertical="center"/>
    </xf>
    <xf numFmtId="165" fontId="8" fillId="0" borderId="12" xfId="39" applyNumberFormat="1" applyFont="1" applyBorder="1" applyAlignment="1">
      <alignment horizontal="right" vertical="center"/>
    </xf>
    <xf numFmtId="164" fontId="8" fillId="0" borderId="12" xfId="39" applyNumberFormat="1" applyFont="1" applyBorder="1" applyAlignment="1">
      <alignment horizontal="right" vertical="center"/>
    </xf>
    <xf numFmtId="0" fontId="8" fillId="3" borderId="0" xfId="39" applyFont="1" applyFill="1" applyBorder="1" applyAlignment="1">
      <alignment horizontal="left" vertical="top" wrapText="1"/>
    </xf>
    <xf numFmtId="164" fontId="8" fillId="3" borderId="72" xfId="39" applyNumberFormat="1" applyFont="1" applyFill="1" applyBorder="1" applyAlignment="1">
      <alignment horizontal="right" vertical="center"/>
    </xf>
    <xf numFmtId="165" fontId="8" fillId="3" borderId="12" xfId="39" applyNumberFormat="1" applyFont="1" applyFill="1" applyBorder="1" applyAlignment="1">
      <alignment horizontal="right" vertical="center"/>
    </xf>
    <xf numFmtId="164" fontId="8" fillId="3" borderId="12" xfId="39" applyNumberFormat="1" applyFont="1" applyFill="1" applyBorder="1" applyAlignment="1">
      <alignment horizontal="right" vertical="center"/>
    </xf>
    <xf numFmtId="0" fontId="8" fillId="0" borderId="70" xfId="41" applyFont="1" applyBorder="1" applyAlignment="1">
      <alignment horizontal="center" vertical="center" wrapText="1"/>
    </xf>
    <xf numFmtId="0" fontId="8" fillId="0" borderId="9" xfId="41" applyFont="1" applyBorder="1" applyAlignment="1">
      <alignment horizontal="center" vertical="center" wrapText="1"/>
    </xf>
    <xf numFmtId="0" fontId="8" fillId="3" borderId="67" xfId="41" applyFont="1" applyFill="1" applyBorder="1" applyAlignment="1">
      <alignment horizontal="left" vertical="top" wrapText="1"/>
    </xf>
    <xf numFmtId="165" fontId="8" fillId="3" borderId="10" xfId="41" applyNumberFormat="1" applyFont="1" applyFill="1" applyBorder="1" applyAlignment="1">
      <alignment horizontal="right" vertical="center"/>
    </xf>
    <xf numFmtId="164" fontId="8" fillId="3" borderId="10" xfId="41" applyNumberFormat="1" applyFont="1" applyFill="1" applyBorder="1" applyAlignment="1">
      <alignment horizontal="right" vertical="center"/>
    </xf>
    <xf numFmtId="166" fontId="8" fillId="3" borderId="10" xfId="41" applyNumberFormat="1" applyFont="1" applyFill="1" applyBorder="1" applyAlignment="1">
      <alignment horizontal="right" vertical="center"/>
    </xf>
    <xf numFmtId="165" fontId="8" fillId="3" borderId="11" xfId="41" applyNumberFormat="1" applyFont="1" applyFill="1" applyBorder="1" applyAlignment="1">
      <alignment horizontal="right" vertical="center"/>
    </xf>
    <xf numFmtId="0" fontId="8" fillId="0" borderId="0" xfId="41" applyFont="1" applyBorder="1" applyAlignment="1">
      <alignment horizontal="left" vertical="top" wrapText="1"/>
    </xf>
    <xf numFmtId="165" fontId="8" fillId="0" borderId="12" xfId="41" applyNumberFormat="1" applyFont="1" applyBorder="1" applyAlignment="1">
      <alignment horizontal="right" vertical="center"/>
    </xf>
    <xf numFmtId="164" fontId="8" fillId="0" borderId="12" xfId="41" applyNumberFormat="1" applyFont="1" applyBorder="1" applyAlignment="1">
      <alignment horizontal="right" vertical="center"/>
    </xf>
    <xf numFmtId="166" fontId="8" fillId="0" borderId="12" xfId="41" applyNumberFormat="1" applyFont="1" applyBorder="1" applyAlignment="1">
      <alignment horizontal="right" vertical="center"/>
    </xf>
    <xf numFmtId="165" fontId="8" fillId="0" borderId="13" xfId="41" applyNumberFormat="1" applyFont="1" applyBorder="1" applyAlignment="1">
      <alignment horizontal="right" vertical="center"/>
    </xf>
    <xf numFmtId="0" fontId="8" fillId="3" borderId="0" xfId="41" applyFont="1" applyFill="1" applyBorder="1" applyAlignment="1">
      <alignment horizontal="left" vertical="top" wrapText="1"/>
    </xf>
    <xf numFmtId="165" fontId="8" fillId="3" borderId="12" xfId="41" applyNumberFormat="1" applyFont="1" applyFill="1" applyBorder="1" applyAlignment="1">
      <alignment horizontal="right" vertical="center"/>
    </xf>
    <xf numFmtId="164" fontId="8" fillId="3" borderId="12" xfId="41" applyNumberFormat="1" applyFont="1" applyFill="1" applyBorder="1" applyAlignment="1">
      <alignment horizontal="right" vertical="center"/>
    </xf>
    <xf numFmtId="166" fontId="8" fillId="3" borderId="12" xfId="41" applyNumberFormat="1" applyFont="1" applyFill="1" applyBorder="1" applyAlignment="1">
      <alignment horizontal="right" vertical="center"/>
    </xf>
    <xf numFmtId="165" fontId="8" fillId="3" borderId="13" xfId="41" applyNumberFormat="1" applyFont="1" applyFill="1" applyBorder="1" applyAlignment="1">
      <alignment horizontal="right" vertical="center"/>
    </xf>
    <xf numFmtId="0" fontId="8" fillId="0" borderId="70" xfId="42" applyFont="1" applyBorder="1" applyAlignment="1">
      <alignment horizontal="center" vertical="center" wrapText="1"/>
    </xf>
    <xf numFmtId="0" fontId="8" fillId="0" borderId="8" xfId="42" applyFont="1" applyBorder="1" applyAlignment="1">
      <alignment horizontal="center" vertical="center" wrapText="1"/>
    </xf>
    <xf numFmtId="0" fontId="8" fillId="0" borderId="9" xfId="42" applyFont="1" applyBorder="1" applyAlignment="1">
      <alignment horizontal="center" vertical="center" wrapText="1"/>
    </xf>
    <xf numFmtId="0" fontId="8" fillId="3" borderId="67" xfId="42" applyFont="1" applyFill="1" applyBorder="1" applyAlignment="1">
      <alignment horizontal="left" vertical="top" wrapText="1"/>
    </xf>
    <xf numFmtId="164" fontId="8" fillId="3" borderId="71" xfId="42" applyNumberFormat="1" applyFont="1" applyFill="1" applyBorder="1" applyAlignment="1">
      <alignment horizontal="right" vertical="center" wrapText="1"/>
    </xf>
    <xf numFmtId="165" fontId="8" fillId="3" borderId="10" xfId="42" applyNumberFormat="1" applyFont="1" applyFill="1" applyBorder="1" applyAlignment="1">
      <alignment horizontal="right" vertical="center" wrapText="1"/>
    </xf>
    <xf numFmtId="164" fontId="8" fillId="3" borderId="10" xfId="42" applyNumberFormat="1" applyFont="1" applyFill="1" applyBorder="1" applyAlignment="1">
      <alignment horizontal="right" vertical="center" wrapText="1"/>
    </xf>
    <xf numFmtId="0" fontId="8" fillId="0" borderId="0" xfId="42" applyFont="1" applyBorder="1" applyAlignment="1">
      <alignment horizontal="left" vertical="top" wrapText="1"/>
    </xf>
    <xf numFmtId="164" fontId="8" fillId="0" borderId="72" xfId="42" applyNumberFormat="1" applyFont="1" applyBorder="1" applyAlignment="1">
      <alignment horizontal="right" vertical="center" wrapText="1"/>
    </xf>
    <xf numFmtId="165" fontId="8" fillId="0" borderId="12" xfId="42" applyNumberFormat="1" applyFont="1" applyBorder="1" applyAlignment="1">
      <alignment horizontal="right" vertical="center" wrapText="1"/>
    </xf>
    <xf numFmtId="164" fontId="8" fillId="0" borderId="12" xfId="42" applyNumberFormat="1" applyFont="1" applyBorder="1" applyAlignment="1">
      <alignment horizontal="right" vertical="center" wrapText="1"/>
    </xf>
    <xf numFmtId="0" fontId="8" fillId="3" borderId="0" xfId="42" applyFont="1" applyFill="1" applyBorder="1" applyAlignment="1">
      <alignment horizontal="left" vertical="top" wrapText="1"/>
    </xf>
    <xf numFmtId="164" fontId="8" fillId="3" borderId="72" xfId="42" applyNumberFormat="1" applyFont="1" applyFill="1" applyBorder="1" applyAlignment="1">
      <alignment horizontal="right" vertical="center" wrapText="1"/>
    </xf>
    <xf numFmtId="165" fontId="8" fillId="3" borderId="12" xfId="42" applyNumberFormat="1" applyFont="1" applyFill="1" applyBorder="1" applyAlignment="1">
      <alignment horizontal="right" vertical="center" wrapText="1"/>
    </xf>
    <xf numFmtId="164" fontId="8" fillId="3" borderId="12" xfId="42" applyNumberFormat="1" applyFont="1" applyFill="1" applyBorder="1" applyAlignment="1">
      <alignment horizontal="right" vertical="center" wrapText="1"/>
    </xf>
    <xf numFmtId="0" fontId="8" fillId="0" borderId="70" xfId="43" applyFont="1" applyBorder="1" applyAlignment="1">
      <alignment horizontal="center" vertical="center" wrapText="1"/>
    </xf>
    <xf numFmtId="0" fontId="8" fillId="0" borderId="8" xfId="43" applyFont="1" applyBorder="1" applyAlignment="1">
      <alignment horizontal="center" vertical="center" wrapText="1"/>
    </xf>
    <xf numFmtId="0" fontId="8" fillId="0" borderId="9" xfId="43" applyFont="1" applyBorder="1" applyAlignment="1">
      <alignment horizontal="center" vertical="center" wrapText="1"/>
    </xf>
    <xf numFmtId="0" fontId="8" fillId="3" borderId="67" xfId="43" applyFont="1" applyFill="1" applyBorder="1" applyAlignment="1">
      <alignment horizontal="left" vertical="top" wrapText="1"/>
    </xf>
    <xf numFmtId="165" fontId="8" fillId="3" borderId="10" xfId="43" applyNumberFormat="1" applyFont="1" applyFill="1" applyBorder="1" applyAlignment="1">
      <alignment horizontal="right" vertical="center" wrapText="1"/>
    </xf>
    <xf numFmtId="164" fontId="8" fillId="3" borderId="10" xfId="43" applyNumberFormat="1" applyFont="1" applyFill="1" applyBorder="1" applyAlignment="1">
      <alignment horizontal="right" vertical="center" wrapText="1"/>
    </xf>
    <xf numFmtId="165" fontId="8" fillId="3" borderId="11" xfId="43" applyNumberFormat="1" applyFont="1" applyFill="1" applyBorder="1" applyAlignment="1">
      <alignment horizontal="right" vertical="center" wrapText="1"/>
    </xf>
    <xf numFmtId="0" fontId="8" fillId="0" borderId="0" xfId="43" applyFont="1" applyBorder="1" applyAlignment="1">
      <alignment horizontal="left" vertical="top" wrapText="1"/>
    </xf>
    <xf numFmtId="165" fontId="8" fillId="0" borderId="12" xfId="43" applyNumberFormat="1" applyFont="1" applyBorder="1" applyAlignment="1">
      <alignment horizontal="right" vertical="center" wrapText="1"/>
    </xf>
    <xf numFmtId="164" fontId="8" fillId="0" borderId="12" xfId="43" applyNumberFormat="1" applyFont="1" applyBorder="1" applyAlignment="1">
      <alignment horizontal="right" vertical="center" wrapText="1"/>
    </xf>
    <xf numFmtId="165" fontId="8" fillId="0" borderId="13" xfId="43" applyNumberFormat="1" applyFont="1" applyBorder="1" applyAlignment="1">
      <alignment horizontal="right" vertical="center" wrapText="1"/>
    </xf>
    <xf numFmtId="0" fontId="8" fillId="3" borderId="0" xfId="43" applyFont="1" applyFill="1" applyBorder="1" applyAlignment="1">
      <alignment horizontal="left" vertical="top" wrapText="1"/>
    </xf>
    <xf numFmtId="165" fontId="8" fillId="3" borderId="12" xfId="43" applyNumberFormat="1" applyFont="1" applyFill="1" applyBorder="1" applyAlignment="1">
      <alignment horizontal="right" vertical="center" wrapText="1"/>
    </xf>
    <xf numFmtId="164" fontId="8" fillId="3" borderId="12" xfId="43" applyNumberFormat="1" applyFont="1" applyFill="1" applyBorder="1" applyAlignment="1">
      <alignment horizontal="right" vertical="center" wrapText="1"/>
    </xf>
    <xf numFmtId="165" fontId="8" fillId="3" borderId="13" xfId="43" applyNumberFormat="1" applyFont="1" applyFill="1" applyBorder="1" applyAlignment="1">
      <alignment horizontal="right" vertical="center" wrapText="1"/>
    </xf>
    <xf numFmtId="0" fontId="8" fillId="0" borderId="70" xfId="44" applyFont="1" applyBorder="1" applyAlignment="1">
      <alignment horizontal="center" vertical="center" wrapText="1"/>
    </xf>
    <xf numFmtId="0" fontId="8" fillId="3" borderId="67" xfId="44" applyFont="1" applyFill="1" applyBorder="1" applyAlignment="1">
      <alignment horizontal="left" vertical="top"/>
    </xf>
    <xf numFmtId="165" fontId="8" fillId="3" borderId="10" xfId="44" applyNumberFormat="1" applyFont="1" applyFill="1" applyBorder="1" applyAlignment="1">
      <alignment horizontal="right" vertical="center"/>
    </xf>
    <xf numFmtId="164" fontId="8" fillId="3" borderId="10" xfId="44" applyNumberFormat="1" applyFont="1" applyFill="1" applyBorder="1" applyAlignment="1">
      <alignment horizontal="right" vertical="center"/>
    </xf>
    <xf numFmtId="0" fontId="8" fillId="0" borderId="0" xfId="44" applyFont="1" applyBorder="1" applyAlignment="1">
      <alignment horizontal="left" vertical="top"/>
    </xf>
    <xf numFmtId="165" fontId="8" fillId="0" borderId="12" xfId="44" applyNumberFormat="1" applyFont="1" applyBorder="1" applyAlignment="1">
      <alignment horizontal="right" vertical="center"/>
    </xf>
    <xf numFmtId="164" fontId="8" fillId="0" borderId="12" xfId="44" applyNumberFormat="1" applyFont="1" applyBorder="1" applyAlignment="1">
      <alignment horizontal="right" vertical="center"/>
    </xf>
    <xf numFmtId="0" fontId="8" fillId="3" borderId="0" xfId="44" applyFont="1" applyFill="1" applyBorder="1" applyAlignment="1">
      <alignment horizontal="left" vertical="top"/>
    </xf>
    <xf numFmtId="165" fontId="8" fillId="3" borderId="12" xfId="44" applyNumberFormat="1" applyFont="1" applyFill="1" applyBorder="1" applyAlignment="1">
      <alignment horizontal="right" vertical="center"/>
    </xf>
    <xf numFmtId="164" fontId="8" fillId="3" borderId="12" xfId="44" applyNumberFormat="1" applyFont="1" applyFill="1" applyBorder="1" applyAlignment="1">
      <alignment horizontal="right" vertical="center"/>
    </xf>
    <xf numFmtId="0" fontId="8" fillId="0" borderId="70" xfId="45" applyFont="1" applyBorder="1" applyAlignment="1">
      <alignment horizontal="center" vertical="center" wrapText="1"/>
    </xf>
    <xf numFmtId="0" fontId="8" fillId="0" borderId="8" xfId="45" applyFont="1" applyBorder="1" applyAlignment="1">
      <alignment horizontal="center" vertical="center" wrapText="1"/>
    </xf>
    <xf numFmtId="0" fontId="8" fillId="0" borderId="9" xfId="45" applyFont="1" applyBorder="1" applyAlignment="1">
      <alignment horizontal="center" vertical="center" wrapText="1"/>
    </xf>
    <xf numFmtId="0" fontId="8" fillId="3" borderId="67" xfId="45" applyFont="1" applyFill="1" applyBorder="1" applyAlignment="1">
      <alignment horizontal="left" vertical="top" wrapText="1"/>
    </xf>
    <xf numFmtId="0" fontId="8" fillId="0" borderId="0" xfId="45" applyFont="1" applyBorder="1" applyAlignment="1">
      <alignment horizontal="left" vertical="top" wrapText="1"/>
    </xf>
    <xf numFmtId="0" fontId="8" fillId="3" borderId="0" xfId="45" applyFont="1" applyFill="1" applyBorder="1" applyAlignment="1">
      <alignment horizontal="left" vertical="top" wrapText="1"/>
    </xf>
    <xf numFmtId="0" fontId="11" fillId="0" borderId="0" xfId="0" applyFont="1" applyAlignment="1">
      <alignment vertical="center" wrapText="1"/>
    </xf>
    <xf numFmtId="0" fontId="8" fillId="0" borderId="70" xfId="46" applyFont="1" applyBorder="1" applyAlignment="1">
      <alignment horizontal="center" vertical="center" wrapText="1"/>
    </xf>
    <xf numFmtId="0" fontId="8" fillId="0" borderId="8" xfId="46" applyFont="1" applyBorder="1" applyAlignment="1">
      <alignment horizontal="center" vertical="center" wrapText="1"/>
    </xf>
    <xf numFmtId="165" fontId="8" fillId="3" borderId="10" xfId="47" applyNumberFormat="1" applyFont="1" applyFill="1" applyBorder="1" applyAlignment="1">
      <alignment horizontal="right" vertical="center" wrapText="1"/>
    </xf>
    <xf numFmtId="164" fontId="8" fillId="3" borderId="10" xfId="47" applyNumberFormat="1" applyFont="1" applyFill="1" applyBorder="1" applyAlignment="1">
      <alignment horizontal="right" vertical="center" wrapText="1"/>
    </xf>
    <xf numFmtId="165" fontId="8" fillId="0" borderId="12" xfId="47" applyNumberFormat="1" applyFont="1" applyBorder="1" applyAlignment="1">
      <alignment horizontal="right" vertical="center" wrapText="1"/>
    </xf>
    <xf numFmtId="164" fontId="8" fillId="0" borderId="12" xfId="47" applyNumberFormat="1" applyFont="1" applyBorder="1" applyAlignment="1">
      <alignment horizontal="right" vertical="center" wrapText="1"/>
    </xf>
    <xf numFmtId="165" fontId="8" fillId="3" borderId="12" xfId="47" applyNumberFormat="1" applyFont="1" applyFill="1" applyBorder="1" applyAlignment="1">
      <alignment horizontal="right" vertical="center" wrapText="1"/>
    </xf>
    <xf numFmtId="164" fontId="8" fillId="3" borderId="12" xfId="47" applyNumberFormat="1" applyFont="1" applyFill="1" applyBorder="1" applyAlignment="1">
      <alignment horizontal="right" vertical="center" wrapText="1"/>
    </xf>
    <xf numFmtId="0" fontId="8" fillId="0" borderId="49" xfId="48" applyFont="1" applyFill="1" applyBorder="1" applyAlignment="1">
      <alignment horizontal="center" vertical="center"/>
    </xf>
    <xf numFmtId="0" fontId="8" fillId="0" borderId="64" xfId="48" applyFont="1" applyFill="1" applyBorder="1" applyAlignment="1">
      <alignment horizontal="center" vertical="center"/>
    </xf>
    <xf numFmtId="0" fontId="8" fillId="0" borderId="70" xfId="49" applyFont="1" applyBorder="1" applyAlignment="1">
      <alignment horizontal="center" vertical="center" wrapText="1"/>
    </xf>
    <xf numFmtId="0" fontId="8" fillId="3" borderId="67" xfId="49" applyFont="1" applyFill="1" applyBorder="1" applyAlignment="1">
      <alignment horizontal="left" vertical="top"/>
    </xf>
    <xf numFmtId="164" fontId="8" fillId="3" borderId="10" xfId="49" applyNumberFormat="1" applyFont="1" applyFill="1" applyBorder="1" applyAlignment="1">
      <alignment horizontal="right" vertical="center"/>
    </xf>
    <xf numFmtId="0" fontId="8" fillId="0" borderId="0" xfId="49" applyFont="1" applyBorder="1" applyAlignment="1">
      <alignment horizontal="left" vertical="top"/>
    </xf>
    <xf numFmtId="164" fontId="8" fillId="0" borderId="12" xfId="49" applyNumberFormat="1" applyFont="1" applyBorder="1" applyAlignment="1">
      <alignment horizontal="right" vertical="center"/>
    </xf>
    <xf numFmtId="0" fontId="8" fillId="3" borderId="0" xfId="49" applyFont="1" applyFill="1" applyBorder="1" applyAlignment="1">
      <alignment horizontal="left" vertical="top"/>
    </xf>
    <xf numFmtId="164" fontId="8" fillId="3" borderId="12" xfId="49" applyNumberFormat="1" applyFont="1" applyFill="1" applyBorder="1" applyAlignment="1">
      <alignment horizontal="right" vertical="center"/>
    </xf>
    <xf numFmtId="0" fontId="8" fillId="0" borderId="70" xfId="50" applyFont="1" applyBorder="1" applyAlignment="1">
      <alignment horizontal="center" vertical="center" wrapText="1"/>
    </xf>
    <xf numFmtId="0" fontId="8" fillId="3" borderId="67" xfId="50" applyFont="1" applyFill="1" applyBorder="1" applyAlignment="1">
      <alignment horizontal="left" vertical="top"/>
    </xf>
    <xf numFmtId="164" fontId="8" fillId="3" borderId="10" xfId="50" applyNumberFormat="1" applyFont="1" applyFill="1" applyBorder="1" applyAlignment="1">
      <alignment horizontal="right" vertical="center"/>
    </xf>
    <xf numFmtId="166" fontId="8" fillId="3" borderId="10" xfId="50" applyNumberFormat="1" applyFont="1" applyFill="1" applyBorder="1" applyAlignment="1">
      <alignment horizontal="right" vertical="center"/>
    </xf>
    <xf numFmtId="166" fontId="8" fillId="3" borderId="11" xfId="50" applyNumberFormat="1" applyFont="1" applyFill="1" applyBorder="1" applyAlignment="1">
      <alignment horizontal="right" vertical="center"/>
    </xf>
    <xf numFmtId="0" fontId="8" fillId="0" borderId="0" xfId="50" applyFont="1" applyBorder="1" applyAlignment="1">
      <alignment horizontal="left" vertical="top"/>
    </xf>
    <xf numFmtId="164" fontId="8" fillId="0" borderId="12" xfId="50" applyNumberFormat="1" applyFont="1" applyBorder="1" applyAlignment="1">
      <alignment horizontal="right" vertical="center"/>
    </xf>
    <xf numFmtId="166" fontId="8" fillId="0" borderId="12" xfId="50" applyNumberFormat="1" applyFont="1" applyBorder="1" applyAlignment="1">
      <alignment horizontal="right" vertical="center"/>
    </xf>
    <xf numFmtId="166" fontId="8" fillId="0" borderId="13" xfId="50" applyNumberFormat="1" applyFont="1" applyBorder="1" applyAlignment="1">
      <alignment horizontal="right" vertical="center"/>
    </xf>
    <xf numFmtId="0" fontId="8" fillId="3" borderId="0" xfId="50" applyFont="1" applyFill="1" applyBorder="1" applyAlignment="1">
      <alignment horizontal="left" vertical="top"/>
    </xf>
    <xf numFmtId="164" fontId="8" fillId="3" borderId="12" xfId="50" applyNumberFormat="1" applyFont="1" applyFill="1" applyBorder="1" applyAlignment="1">
      <alignment horizontal="right" vertical="center"/>
    </xf>
    <xf numFmtId="166" fontId="8" fillId="3" borderId="12" xfId="50" applyNumberFormat="1" applyFont="1" applyFill="1" applyBorder="1" applyAlignment="1">
      <alignment horizontal="right" vertical="center"/>
    </xf>
    <xf numFmtId="166" fontId="8" fillId="3" borderId="13" xfId="50" applyNumberFormat="1" applyFont="1" applyFill="1" applyBorder="1" applyAlignment="1">
      <alignment horizontal="right" vertical="center"/>
    </xf>
    <xf numFmtId="0" fontId="8" fillId="3" borderId="67" xfId="51" applyFont="1" applyFill="1" applyBorder="1" applyAlignment="1">
      <alignment horizontal="left" vertical="top" wrapText="1"/>
    </xf>
    <xf numFmtId="0" fontId="8" fillId="0" borderId="0" xfId="51" applyFont="1" applyBorder="1" applyAlignment="1">
      <alignment horizontal="left" vertical="top" wrapText="1"/>
    </xf>
    <xf numFmtId="0" fontId="8" fillId="3" borderId="0" xfId="51" applyFont="1" applyFill="1" applyBorder="1" applyAlignment="1">
      <alignment horizontal="left" vertical="top" wrapText="1"/>
    </xf>
    <xf numFmtId="0" fontId="6" fillId="2" borderId="27" xfId="0" applyFont="1" applyFill="1" applyBorder="1" applyAlignment="1">
      <alignment vertical="center"/>
    </xf>
    <xf numFmtId="0" fontId="6" fillId="2" borderId="0" xfId="0" applyFont="1" applyFill="1" applyBorder="1" applyAlignment="1">
      <alignment vertical="center"/>
    </xf>
    <xf numFmtId="0" fontId="6" fillId="2" borderId="28" xfId="0" applyFont="1" applyFill="1" applyBorder="1" applyAlignment="1">
      <alignment vertical="center"/>
    </xf>
    <xf numFmtId="0" fontId="6" fillId="2" borderId="29" xfId="0" applyFont="1" applyFill="1" applyBorder="1" applyAlignment="1">
      <alignment vertical="center"/>
    </xf>
    <xf numFmtId="0" fontId="6" fillId="0" borderId="65" xfId="0" applyFont="1" applyFill="1" applyBorder="1" applyAlignment="1">
      <alignment horizontal="center" vertical="center"/>
    </xf>
    <xf numFmtId="0" fontId="11" fillId="0" borderId="0" xfId="0" applyFont="1" applyFill="1" applyAlignment="1">
      <alignment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3" fillId="0" borderId="0" xfId="24" applyFont="1" applyBorder="1" applyAlignment="1">
      <alignment horizontal="left" vertical="center"/>
    </xf>
    <xf numFmtId="0" fontId="3" fillId="3" borderId="0" xfId="24" applyFont="1" applyFill="1" applyBorder="1" applyAlignment="1">
      <alignment horizontal="left" vertical="center"/>
    </xf>
    <xf numFmtId="0" fontId="8" fillId="3" borderId="67" xfId="105" applyFont="1" applyFill="1" applyBorder="1" applyAlignment="1">
      <alignment horizontal="left" vertical="center" wrapText="1"/>
    </xf>
    <xf numFmtId="0" fontId="8" fillId="0" borderId="0" xfId="105" applyFont="1" applyBorder="1" applyAlignment="1">
      <alignment horizontal="left" vertical="center" wrapText="1"/>
    </xf>
    <xf numFmtId="0" fontId="8" fillId="3" borderId="0" xfId="105" applyFont="1" applyFill="1" applyBorder="1" applyAlignment="1">
      <alignment horizontal="left" vertical="center" wrapText="1"/>
    </xf>
    <xf numFmtId="0" fontId="9" fillId="0" borderId="29" xfId="105" applyFont="1" applyBorder="1" applyAlignment="1">
      <alignment horizontal="left" vertical="center" wrapText="1"/>
    </xf>
    <xf numFmtId="0" fontId="8" fillId="3" borderId="67" xfId="46" applyFont="1" applyFill="1" applyBorder="1" applyAlignment="1">
      <alignment horizontal="left" vertical="center" wrapText="1"/>
    </xf>
    <xf numFmtId="0" fontId="8" fillId="3" borderId="0" xfId="46" applyFont="1" applyFill="1" applyBorder="1" applyAlignment="1">
      <alignment horizontal="left" vertical="center" wrapText="1"/>
    </xf>
    <xf numFmtId="0" fontId="9" fillId="0" borderId="29" xfId="46" applyFont="1" applyBorder="1" applyAlignment="1">
      <alignment horizontal="left" vertical="center" wrapText="1"/>
    </xf>
    <xf numFmtId="0" fontId="2" fillId="0" borderId="0" xfId="39" applyFont="1"/>
    <xf numFmtId="0" fontId="8" fillId="0" borderId="8" xfId="39" applyFont="1" applyFill="1" applyBorder="1" applyAlignment="1">
      <alignment horizontal="center" vertical="center" wrapText="1"/>
    </xf>
    <xf numFmtId="0" fontId="2" fillId="0" borderId="0" xfId="42" applyFont="1" applyAlignment="1">
      <alignment wrapText="1"/>
    </xf>
    <xf numFmtId="0" fontId="2" fillId="0" borderId="0" xfId="43" applyFont="1" applyAlignment="1">
      <alignment wrapText="1"/>
    </xf>
    <xf numFmtId="0" fontId="2" fillId="0" borderId="0" xfId="46" applyFont="1" applyAlignment="1">
      <alignment vertical="center" wrapText="1"/>
    </xf>
    <xf numFmtId="0" fontId="2" fillId="0" borderId="0" xfId="49" applyFont="1" applyAlignment="1"/>
    <xf numFmtId="0" fontId="8" fillId="0" borderId="0" xfId="46" applyFont="1" applyFill="1" applyBorder="1" applyAlignment="1">
      <alignment horizontal="left" vertical="center" wrapText="1"/>
    </xf>
    <xf numFmtId="9" fontId="14" fillId="3" borderId="48" xfId="159" applyFont="1" applyFill="1" applyBorder="1"/>
    <xf numFmtId="9" fontId="14" fillId="0" borderId="56" xfId="159" applyFont="1" applyFill="1" applyBorder="1"/>
    <xf numFmtId="9" fontId="14" fillId="0" borderId="60" xfId="159" applyFont="1" applyFill="1" applyBorder="1"/>
    <xf numFmtId="0" fontId="8" fillId="0" borderId="8" xfId="105" applyFont="1" applyBorder="1" applyAlignment="1">
      <alignment horizontal="center" vertical="center" wrapText="1"/>
    </xf>
    <xf numFmtId="0" fontId="8" fillId="0" borderId="8" xfId="41" applyFont="1" applyBorder="1" applyAlignment="1">
      <alignment horizontal="center" vertical="center" wrapText="1"/>
    </xf>
    <xf numFmtId="0" fontId="8" fillId="0" borderId="8" xfId="44" applyFont="1" applyBorder="1" applyAlignment="1">
      <alignment horizontal="center" vertical="center" wrapText="1"/>
    </xf>
    <xf numFmtId="0" fontId="8" fillId="0" borderId="8" xfId="49" applyFont="1" applyBorder="1" applyAlignment="1">
      <alignment horizontal="center" vertical="center" wrapText="1"/>
    </xf>
    <xf numFmtId="0" fontId="8" fillId="0" borderId="8" xfId="50" applyFont="1" applyBorder="1" applyAlignment="1">
      <alignment horizontal="center" vertical="center" wrapText="1"/>
    </xf>
    <xf numFmtId="0" fontId="3" fillId="0" borderId="20" xfId="120" applyFont="1" applyFill="1" applyBorder="1" applyAlignment="1">
      <alignment horizontal="center" vertical="center" wrapText="1"/>
    </xf>
    <xf numFmtId="0" fontId="13" fillId="0" borderId="40" xfId="0" applyFont="1" applyFill="1" applyBorder="1" applyAlignment="1">
      <alignment horizontal="center" vertical="center"/>
    </xf>
    <xf numFmtId="0" fontId="2" fillId="0" borderId="0" xfId="105" applyFont="1" applyAlignment="1">
      <alignment vertical="center"/>
    </xf>
    <xf numFmtId="0" fontId="8" fillId="0" borderId="9" xfId="44" applyFont="1" applyBorder="1" applyAlignment="1">
      <alignment horizontal="center" vertical="center" wrapText="1"/>
    </xf>
    <xf numFmtId="0" fontId="8" fillId="0" borderId="8" xfId="44" applyFont="1" applyBorder="1" applyAlignment="1">
      <alignment horizontal="center" vertical="center" wrapText="1"/>
    </xf>
    <xf numFmtId="165" fontId="8" fillId="3" borderId="11" xfId="44" applyNumberFormat="1" applyFont="1" applyFill="1" applyBorder="1" applyAlignment="1">
      <alignment horizontal="right" vertical="center"/>
    </xf>
    <xf numFmtId="165" fontId="8" fillId="0" borderId="13" xfId="44" applyNumberFormat="1" applyFont="1" applyBorder="1" applyAlignment="1">
      <alignment horizontal="right" vertical="center"/>
    </xf>
    <xf numFmtId="165" fontId="8" fillId="3" borderId="13" xfId="44" applyNumberFormat="1" applyFont="1" applyFill="1" applyBorder="1" applyAlignment="1">
      <alignment horizontal="right" vertical="center"/>
    </xf>
    <xf numFmtId="165" fontId="9" fillId="0" borderId="15" xfId="44" applyNumberFormat="1" applyFont="1" applyBorder="1" applyAlignment="1">
      <alignment horizontal="right" vertical="center"/>
    </xf>
    <xf numFmtId="0" fontId="8" fillId="0" borderId="110" xfId="1" applyFont="1" applyBorder="1" applyAlignment="1">
      <alignment horizontal="center" vertical="center" wrapText="1"/>
    </xf>
    <xf numFmtId="0" fontId="8" fillId="0" borderId="111" xfId="1" applyFont="1" applyBorder="1" applyAlignment="1">
      <alignment horizontal="center" vertical="center" wrapText="1"/>
    </xf>
    <xf numFmtId="0" fontId="8" fillId="0" borderId="112" xfId="1" applyFont="1" applyBorder="1" applyAlignment="1">
      <alignment horizontal="center" vertical="center" wrapText="1"/>
    </xf>
    <xf numFmtId="164" fontId="9" fillId="0" borderId="88" xfId="1" applyNumberFormat="1" applyFont="1" applyBorder="1" applyAlignment="1">
      <alignment horizontal="right" vertical="center" wrapText="1"/>
    </xf>
    <xf numFmtId="165" fontId="9" fillId="0" borderId="89" xfId="1" applyNumberFormat="1" applyFont="1" applyBorder="1" applyAlignment="1">
      <alignment horizontal="right" vertical="center" wrapText="1"/>
    </xf>
    <xf numFmtId="164" fontId="9" fillId="0" borderId="89" xfId="1" applyNumberFormat="1" applyFont="1" applyBorder="1" applyAlignment="1">
      <alignment horizontal="right" vertical="center" wrapText="1"/>
    </xf>
    <xf numFmtId="165" fontId="3" fillId="0" borderId="114" xfId="27" applyNumberFormat="1" applyFont="1" applyBorder="1" applyAlignment="1">
      <alignment horizontal="right" vertical="center"/>
    </xf>
    <xf numFmtId="165" fontId="3" fillId="3" borderId="114" xfId="27" applyNumberFormat="1" applyFont="1" applyFill="1" applyBorder="1" applyAlignment="1">
      <alignment horizontal="right" vertical="center"/>
    </xf>
    <xf numFmtId="0" fontId="10" fillId="0" borderId="58" xfId="32" applyFont="1" applyBorder="1" applyAlignment="1">
      <alignment horizontal="left" vertical="center"/>
    </xf>
    <xf numFmtId="164" fontId="10" fillId="0" borderId="115" xfId="35" applyNumberFormat="1" applyFont="1" applyBorder="1" applyAlignment="1">
      <alignment horizontal="right" vertical="center"/>
    </xf>
    <xf numFmtId="165" fontId="10" fillId="0" borderId="116" xfId="34" applyNumberFormat="1" applyFont="1" applyBorder="1" applyAlignment="1">
      <alignment horizontal="right" vertical="center"/>
    </xf>
    <xf numFmtId="165" fontId="10" fillId="0" borderId="117" xfId="34" applyNumberFormat="1" applyFont="1" applyBorder="1" applyAlignment="1">
      <alignment horizontal="right" vertical="center"/>
    </xf>
    <xf numFmtId="165" fontId="3" fillId="3" borderId="118" xfId="20" applyNumberFormat="1" applyFont="1" applyFill="1" applyBorder="1" applyAlignment="1">
      <alignment horizontal="right" vertical="center"/>
    </xf>
    <xf numFmtId="165" fontId="3" fillId="3" borderId="119" xfId="20" applyNumberFormat="1" applyFont="1" applyFill="1" applyBorder="1" applyAlignment="1">
      <alignment horizontal="right" vertical="center"/>
    </xf>
    <xf numFmtId="0" fontId="3" fillId="0" borderId="49" xfId="14" applyFont="1" applyBorder="1" applyAlignment="1">
      <alignment horizontal="center" vertical="center" wrapText="1"/>
    </xf>
    <xf numFmtId="0" fontId="3" fillId="0" borderId="49" xfId="15" applyFont="1" applyBorder="1" applyAlignment="1">
      <alignment horizontal="center" vertical="center" wrapText="1"/>
    </xf>
    <xf numFmtId="0" fontId="3" fillId="0" borderId="64" xfId="15" applyFont="1" applyBorder="1" applyAlignment="1">
      <alignment horizontal="center" vertical="center" wrapText="1"/>
    </xf>
    <xf numFmtId="0" fontId="3" fillId="3" borderId="85" xfId="18" applyFont="1" applyFill="1" applyBorder="1" applyAlignment="1">
      <alignment horizontal="left" vertical="center"/>
    </xf>
    <xf numFmtId="164" fontId="3" fillId="3" borderId="123" xfId="21" applyNumberFormat="1" applyFont="1" applyFill="1" applyBorder="1" applyAlignment="1">
      <alignment horizontal="right" vertical="center"/>
    </xf>
    <xf numFmtId="0" fontId="8" fillId="0" borderId="8" xfId="44" applyFont="1" applyBorder="1" applyAlignment="1">
      <alignment horizontal="center" vertical="center" wrapText="1"/>
    </xf>
    <xf numFmtId="166" fontId="8" fillId="3" borderId="11" xfId="41" applyNumberFormat="1" applyFont="1" applyFill="1" applyBorder="1" applyAlignment="1">
      <alignment horizontal="right" vertical="center"/>
    </xf>
    <xf numFmtId="166" fontId="8" fillId="0" borderId="13" xfId="41" applyNumberFormat="1" applyFont="1" applyBorder="1" applyAlignment="1">
      <alignment horizontal="right" vertical="center"/>
    </xf>
    <xf numFmtId="166" fontId="8" fillId="3" borderId="13" xfId="41" applyNumberFormat="1" applyFont="1" applyFill="1" applyBorder="1" applyAlignment="1">
      <alignment horizontal="right" vertical="center"/>
    </xf>
    <xf numFmtId="166" fontId="9" fillId="0" borderId="15" xfId="41" applyNumberFormat="1" applyFont="1" applyBorder="1" applyAlignment="1">
      <alignment horizontal="right" vertical="center"/>
    </xf>
    <xf numFmtId="0" fontId="8" fillId="0" borderId="70" xfId="51" applyFont="1" applyFill="1" applyBorder="1" applyAlignment="1">
      <alignment horizontal="center" vertical="center" wrapText="1"/>
    </xf>
    <xf numFmtId="0" fontId="8" fillId="0" borderId="8" xfId="51" applyFont="1" applyFill="1" applyBorder="1" applyAlignment="1">
      <alignment horizontal="center" vertical="center" wrapText="1"/>
    </xf>
    <xf numFmtId="164" fontId="8" fillId="0" borderId="71" xfId="51" applyNumberFormat="1" applyFont="1" applyFill="1" applyBorder="1" applyAlignment="1">
      <alignment horizontal="right" vertical="center" wrapText="1"/>
    </xf>
    <xf numFmtId="165" fontId="8" fillId="0" borderId="10" xfId="51" applyNumberFormat="1" applyFont="1" applyFill="1" applyBorder="1" applyAlignment="1">
      <alignment horizontal="right" vertical="center" wrapText="1"/>
    </xf>
    <xf numFmtId="164" fontId="8" fillId="0" borderId="10" xfId="51" applyNumberFormat="1" applyFont="1" applyFill="1" applyBorder="1" applyAlignment="1">
      <alignment horizontal="right" vertical="center" wrapText="1"/>
    </xf>
    <xf numFmtId="164" fontId="8" fillId="0" borderId="72" xfId="51" applyNumberFormat="1" applyFont="1" applyFill="1" applyBorder="1" applyAlignment="1">
      <alignment horizontal="right" vertical="center" wrapText="1"/>
    </xf>
    <xf numFmtId="165" fontId="8" fillId="0" borderId="12" xfId="51" applyNumberFormat="1" applyFont="1" applyFill="1" applyBorder="1" applyAlignment="1">
      <alignment horizontal="right" vertical="center" wrapText="1"/>
    </xf>
    <xf numFmtId="164" fontId="8" fillId="0" borderId="12" xfId="51" applyNumberFormat="1" applyFont="1" applyFill="1" applyBorder="1" applyAlignment="1">
      <alignment horizontal="right" vertical="center" wrapText="1"/>
    </xf>
    <xf numFmtId="0" fontId="8" fillId="0" borderId="128" xfId="51" applyFont="1" applyFill="1" applyBorder="1" applyAlignment="1">
      <alignment horizontal="center" vertical="center" wrapText="1"/>
    </xf>
    <xf numFmtId="165" fontId="8" fillId="0" borderId="130" xfId="51" applyNumberFormat="1" applyFont="1" applyFill="1" applyBorder="1" applyAlignment="1">
      <alignment horizontal="right" vertical="center" wrapText="1"/>
    </xf>
    <xf numFmtId="165" fontId="8" fillId="0" borderId="87" xfId="51" applyNumberFormat="1" applyFont="1" applyFill="1" applyBorder="1" applyAlignment="1">
      <alignment horizontal="right" vertical="center" wrapText="1"/>
    </xf>
    <xf numFmtId="0" fontId="9" fillId="0" borderId="58" xfId="51" applyFont="1" applyBorder="1" applyAlignment="1">
      <alignment horizontal="left" vertical="top" wrapText="1"/>
    </xf>
    <xf numFmtId="164" fontId="9" fillId="0" borderId="88" xfId="51" applyNumberFormat="1" applyFont="1" applyFill="1" applyBorder="1" applyAlignment="1">
      <alignment horizontal="right" vertical="center" wrapText="1"/>
    </xf>
    <xf numFmtId="165" fontId="9" fillId="0" borderId="89" xfId="51" applyNumberFormat="1" applyFont="1" applyFill="1" applyBorder="1" applyAlignment="1">
      <alignment horizontal="right" vertical="center" wrapText="1"/>
    </xf>
    <xf numFmtId="164" fontId="9" fillId="0" borderId="89" xfId="51" applyNumberFormat="1" applyFont="1" applyFill="1" applyBorder="1" applyAlignment="1">
      <alignment horizontal="right" vertical="center" wrapText="1"/>
    </xf>
    <xf numFmtId="165" fontId="9" fillId="0" borderId="90" xfId="51" applyNumberFormat="1" applyFont="1" applyFill="1" applyBorder="1" applyAlignment="1">
      <alignment horizontal="right" vertical="center" wrapText="1"/>
    </xf>
    <xf numFmtId="165" fontId="8" fillId="0" borderId="132" xfId="51" applyNumberFormat="1" applyFont="1" applyFill="1" applyBorder="1" applyAlignment="1">
      <alignment horizontal="right" vertical="center" wrapText="1"/>
    </xf>
    <xf numFmtId="165" fontId="8" fillId="0" borderId="13" xfId="51" applyNumberFormat="1" applyFont="1" applyFill="1" applyBorder="1" applyAlignment="1">
      <alignment horizontal="right" vertical="center" wrapText="1"/>
    </xf>
    <xf numFmtId="165" fontId="9" fillId="0" borderId="113" xfId="51" applyNumberFormat="1" applyFont="1" applyFill="1" applyBorder="1" applyAlignment="1">
      <alignment horizontal="right" vertical="center" wrapText="1"/>
    </xf>
    <xf numFmtId="167" fontId="8" fillId="0" borderId="12" xfId="162" applyNumberFormat="1" applyFont="1" applyBorder="1" applyAlignment="1">
      <alignment horizontal="right" vertical="center"/>
    </xf>
    <xf numFmtId="167" fontId="8" fillId="3" borderId="12" xfId="162" applyNumberFormat="1" applyFont="1" applyFill="1" applyBorder="1" applyAlignment="1">
      <alignment horizontal="right" vertical="center"/>
    </xf>
    <xf numFmtId="167" fontId="9" fillId="0" borderId="89" xfId="162" applyNumberFormat="1" applyFont="1" applyBorder="1" applyAlignment="1">
      <alignment horizontal="right" vertical="center"/>
    </xf>
    <xf numFmtId="168" fontId="9" fillId="0" borderId="89" xfId="163" applyNumberFormat="1" applyFont="1" applyBorder="1" applyAlignment="1">
      <alignment horizontal="right" vertical="center"/>
    </xf>
    <xf numFmtId="165" fontId="11" fillId="0" borderId="0" xfId="0" applyNumberFormat="1" applyFont="1" applyAlignment="1">
      <alignment vertical="center"/>
    </xf>
    <xf numFmtId="0" fontId="8" fillId="0" borderId="8" xfId="39" applyFont="1" applyBorder="1" applyAlignment="1">
      <alignment horizontal="center" vertical="center" wrapText="1"/>
    </xf>
    <xf numFmtId="0" fontId="18" fillId="0" borderId="0" xfId="160" applyFont="1" applyAlignment="1">
      <alignment vertical="center"/>
    </xf>
    <xf numFmtId="0" fontId="19" fillId="0" borderId="0" xfId="0" applyFont="1" applyAlignment="1">
      <alignment vertical="center"/>
    </xf>
    <xf numFmtId="0" fontId="8" fillId="0" borderId="88" xfId="1" applyFont="1" applyBorder="1" applyAlignment="1">
      <alignment horizontal="center" vertical="center" wrapText="1"/>
    </xf>
    <xf numFmtId="0" fontId="8" fillId="0" borderId="89" xfId="1" applyFont="1" applyBorder="1" applyAlignment="1">
      <alignment horizontal="center" vertical="center" wrapText="1"/>
    </xf>
    <xf numFmtId="165" fontId="8" fillId="3" borderId="87" xfId="1" applyNumberFormat="1" applyFont="1" applyFill="1" applyBorder="1" applyAlignment="1">
      <alignment horizontal="right" vertical="center" wrapText="1"/>
    </xf>
    <xf numFmtId="165" fontId="8" fillId="0" borderId="87" xfId="1" applyNumberFormat="1" applyFont="1" applyBorder="1" applyAlignment="1">
      <alignment horizontal="right" vertical="center" wrapText="1"/>
    </xf>
    <xf numFmtId="165" fontId="9" fillId="0" borderId="90" xfId="1" applyNumberFormat="1" applyFont="1" applyBorder="1" applyAlignment="1">
      <alignment horizontal="right" vertical="center" wrapText="1"/>
    </xf>
    <xf numFmtId="165" fontId="9" fillId="0" borderId="116" xfId="1" applyNumberFormat="1" applyFont="1" applyBorder="1" applyAlignment="1">
      <alignment horizontal="right" vertical="center" wrapText="1"/>
    </xf>
    <xf numFmtId="164" fontId="10" fillId="0" borderId="116" xfId="35" applyNumberFormat="1" applyFont="1" applyBorder="1" applyAlignment="1">
      <alignment horizontal="right" vertical="center"/>
    </xf>
    <xf numFmtId="165" fontId="9" fillId="0" borderId="117" xfId="1" applyNumberFormat="1" applyFont="1" applyBorder="1" applyAlignment="1">
      <alignment horizontal="right" vertical="center" wrapText="1"/>
    </xf>
    <xf numFmtId="164" fontId="3" fillId="0" borderId="147" xfId="28" applyNumberFormat="1" applyFont="1" applyBorder="1" applyAlignment="1">
      <alignment horizontal="right" vertical="center"/>
    </xf>
    <xf numFmtId="164" fontId="3" fillId="3" borderId="147" xfId="28" applyNumberFormat="1" applyFont="1" applyFill="1" applyBorder="1" applyAlignment="1">
      <alignment horizontal="right" vertical="center"/>
    </xf>
    <xf numFmtId="0" fontId="3" fillId="0" borderId="54" xfId="24" applyFont="1" applyBorder="1" applyAlignment="1">
      <alignment horizontal="left" vertical="center"/>
    </xf>
    <xf numFmtId="0" fontId="3" fillId="3" borderId="54" xfId="24" applyFont="1" applyFill="1" applyBorder="1" applyAlignment="1">
      <alignment horizontal="left" vertical="center"/>
    </xf>
    <xf numFmtId="0" fontId="8" fillId="0" borderId="8" xfId="50" applyFont="1" applyBorder="1" applyAlignment="1">
      <alignment horizontal="center" vertical="center" wrapText="1"/>
    </xf>
    <xf numFmtId="0" fontId="2" fillId="0" borderId="0" xfId="39" applyFont="1" applyAlignment="1">
      <alignment horizontal="center" vertical="center"/>
    </xf>
    <xf numFmtId="0" fontId="11" fillId="0" borderId="0" xfId="0" applyFont="1" applyAlignment="1">
      <alignment horizontal="center" vertical="center" wrapText="1"/>
    </xf>
    <xf numFmtId="164" fontId="8" fillId="3" borderId="91" xfId="40" applyNumberFormat="1" applyFont="1" applyFill="1" applyBorder="1" applyAlignment="1">
      <alignment horizontal="right" vertical="center" wrapText="1"/>
    </xf>
    <xf numFmtId="165" fontId="8" fillId="3" borderId="91" xfId="40" applyNumberFormat="1" applyFont="1" applyFill="1" applyBorder="1" applyAlignment="1">
      <alignment horizontal="right" vertical="center" wrapText="1"/>
    </xf>
    <xf numFmtId="164" fontId="8" fillId="0" borderId="91" xfId="40" applyNumberFormat="1" applyFont="1" applyBorder="1" applyAlignment="1">
      <alignment horizontal="right" vertical="center" wrapText="1"/>
    </xf>
    <xf numFmtId="165" fontId="8" fillId="0" borderId="91" xfId="40" applyNumberFormat="1" applyFont="1" applyBorder="1" applyAlignment="1">
      <alignment horizontal="right" vertical="center" wrapText="1"/>
    </xf>
    <xf numFmtId="165" fontId="8" fillId="3" borderId="121" xfId="40" applyNumberFormat="1" applyFont="1" applyFill="1" applyBorder="1" applyAlignment="1">
      <alignment horizontal="right" vertical="center" wrapText="1"/>
    </xf>
    <xf numFmtId="165" fontId="8" fillId="0" borderId="121" xfId="40" applyNumberFormat="1" applyFont="1" applyBorder="1" applyAlignment="1">
      <alignment horizontal="right" vertical="center" wrapText="1"/>
    </xf>
    <xf numFmtId="164" fontId="9" fillId="0" borderId="49" xfId="40" applyNumberFormat="1" applyFont="1" applyBorder="1" applyAlignment="1">
      <alignment horizontal="right" vertical="center" wrapText="1"/>
    </xf>
    <xf numFmtId="165" fontId="9" fillId="0" borderId="49" xfId="40" applyNumberFormat="1" applyFont="1" applyBorder="1" applyAlignment="1">
      <alignment horizontal="right" vertical="center" wrapText="1"/>
    </xf>
    <xf numFmtId="165" fontId="9" fillId="0" borderId="64" xfId="40" applyNumberFormat="1" applyFont="1" applyBorder="1" applyAlignment="1">
      <alignment horizontal="right" vertical="center" wrapText="1"/>
    </xf>
    <xf numFmtId="164" fontId="11" fillId="0" borderId="0" xfId="0" applyNumberFormat="1" applyFont="1" applyAlignment="1">
      <alignment wrapText="1"/>
    </xf>
    <xf numFmtId="0" fontId="8" fillId="3" borderId="84" xfId="1" applyFont="1" applyFill="1" applyBorder="1" applyAlignment="1">
      <alignment horizontal="left" vertical="center" wrapText="1"/>
    </xf>
    <xf numFmtId="164" fontId="8" fillId="3" borderId="148" xfId="1" applyNumberFormat="1" applyFont="1" applyFill="1" applyBorder="1" applyAlignment="1">
      <alignment horizontal="right" vertical="center" wrapText="1"/>
    </xf>
    <xf numFmtId="165" fontId="8" fillId="3" borderId="149" xfId="1" applyNumberFormat="1" applyFont="1" applyFill="1" applyBorder="1" applyAlignment="1">
      <alignment horizontal="right" vertical="center" wrapText="1"/>
    </xf>
    <xf numFmtId="164" fontId="8" fillId="3" borderId="149" xfId="1" applyNumberFormat="1" applyFont="1" applyFill="1" applyBorder="1" applyAlignment="1">
      <alignment horizontal="right" vertical="center" wrapText="1"/>
    </xf>
    <xf numFmtId="165" fontId="8" fillId="3" borderId="150" xfId="1" applyNumberFormat="1" applyFont="1" applyFill="1" applyBorder="1" applyAlignment="1">
      <alignment horizontal="right" vertical="center" wrapText="1"/>
    </xf>
    <xf numFmtId="0" fontId="8" fillId="0" borderId="86" xfId="1" applyFont="1" applyBorder="1" applyAlignment="1">
      <alignment horizontal="left" vertical="center" wrapText="1"/>
    </xf>
    <xf numFmtId="0" fontId="8" fillId="3" borderId="86" xfId="1" applyFont="1" applyFill="1" applyBorder="1" applyAlignment="1">
      <alignment horizontal="left" vertical="center" wrapText="1"/>
    </xf>
    <xf numFmtId="0" fontId="9" fillId="0" borderId="92" xfId="1" applyFont="1" applyBorder="1" applyAlignment="1">
      <alignment horizontal="left" vertical="center" wrapText="1"/>
    </xf>
    <xf numFmtId="0" fontId="8" fillId="0" borderId="153" xfId="40" applyFont="1" applyBorder="1" applyAlignment="1">
      <alignment horizontal="center" vertical="center" wrapText="1"/>
    </xf>
    <xf numFmtId="0" fontId="8" fillId="0" borderId="154" xfId="40" applyFont="1" applyBorder="1" applyAlignment="1">
      <alignment horizontal="center" vertical="center" wrapText="1"/>
    </xf>
    <xf numFmtId="0" fontId="8" fillId="3" borderId="61" xfId="40" applyFont="1" applyFill="1" applyBorder="1" applyAlignment="1">
      <alignment horizontal="left" vertical="top" wrapText="1"/>
    </xf>
    <xf numFmtId="164" fontId="8" fillId="3" borderId="62" xfId="40" applyNumberFormat="1" applyFont="1" applyFill="1" applyBorder="1" applyAlignment="1">
      <alignment horizontal="right" vertical="center" wrapText="1"/>
    </xf>
    <xf numFmtId="165" fontId="8" fillId="3" borderId="62" xfId="40" applyNumberFormat="1" applyFont="1" applyFill="1" applyBorder="1" applyAlignment="1">
      <alignment horizontal="right" vertical="center" wrapText="1"/>
    </xf>
    <xf numFmtId="165" fontId="8" fillId="3" borderId="42" xfId="40" applyNumberFormat="1" applyFont="1" applyFill="1" applyBorder="1" applyAlignment="1">
      <alignment horizontal="right" vertical="center" wrapText="1"/>
    </xf>
    <xf numFmtId="0" fontId="8" fillId="0" borderId="120" xfId="40" applyFont="1" applyBorder="1" applyAlignment="1">
      <alignment horizontal="left" vertical="top" wrapText="1"/>
    </xf>
    <xf numFmtId="0" fontId="8" fillId="3" borderId="120" xfId="40" applyFont="1" applyFill="1" applyBorder="1" applyAlignment="1">
      <alignment horizontal="left" vertical="top" wrapText="1"/>
    </xf>
    <xf numFmtId="0" fontId="9" fillId="0" borderId="63" xfId="40" applyFont="1" applyBorder="1" applyAlignment="1">
      <alignment horizontal="left" vertical="top" wrapText="1"/>
    </xf>
    <xf numFmtId="164" fontId="8" fillId="3" borderId="91" xfId="47" applyNumberFormat="1" applyFont="1" applyFill="1" applyBorder="1" applyAlignment="1">
      <alignment horizontal="right" vertical="center" wrapText="1"/>
    </xf>
    <xf numFmtId="165" fontId="8" fillId="3" borderId="91" xfId="47" applyNumberFormat="1" applyFont="1" applyFill="1" applyBorder="1" applyAlignment="1">
      <alignment horizontal="right" vertical="center" wrapText="1"/>
    </xf>
    <xf numFmtId="164" fontId="8" fillId="0" borderId="91" xfId="47" applyNumberFormat="1" applyFont="1" applyBorder="1" applyAlignment="1">
      <alignment horizontal="right" vertical="center" wrapText="1"/>
    </xf>
    <xf numFmtId="165" fontId="8" fillId="0" borderId="91" xfId="47" applyNumberFormat="1" applyFont="1" applyBorder="1" applyAlignment="1">
      <alignment horizontal="right" vertical="center" wrapText="1"/>
    </xf>
    <xf numFmtId="165" fontId="8" fillId="3" borderId="121" xfId="47" applyNumberFormat="1" applyFont="1" applyFill="1" applyBorder="1" applyAlignment="1">
      <alignment horizontal="right" vertical="center" wrapText="1"/>
    </xf>
    <xf numFmtId="165" fontId="8" fillId="0" borderId="121" xfId="47" applyNumberFormat="1" applyFont="1" applyBorder="1" applyAlignment="1">
      <alignment horizontal="right" vertical="center" wrapText="1"/>
    </xf>
    <xf numFmtId="164" fontId="9" fillId="0" borderId="49" xfId="47" applyNumberFormat="1" applyFont="1" applyBorder="1" applyAlignment="1">
      <alignment horizontal="right" vertical="center" wrapText="1"/>
    </xf>
    <xf numFmtId="165" fontId="9" fillId="0" borderId="49" xfId="47" applyNumberFormat="1" applyFont="1" applyBorder="1" applyAlignment="1">
      <alignment horizontal="right" vertical="center" wrapText="1"/>
    </xf>
    <xf numFmtId="165" fontId="9" fillId="0" borderId="64" xfId="47" applyNumberFormat="1" applyFont="1" applyBorder="1" applyAlignment="1">
      <alignment horizontal="right" vertical="center" wrapText="1"/>
    </xf>
    <xf numFmtId="0" fontId="8" fillId="0" borderId="153" xfId="47" applyFont="1" applyBorder="1" applyAlignment="1">
      <alignment horizontal="center" vertical="center" wrapText="1"/>
    </xf>
    <xf numFmtId="0" fontId="8" fillId="0" borderId="154" xfId="47" applyFont="1" applyBorder="1" applyAlignment="1">
      <alignment horizontal="center" vertical="center" wrapText="1"/>
    </xf>
    <xf numFmtId="0" fontId="8" fillId="3" borderId="61" xfId="47" applyFont="1" applyFill="1" applyBorder="1" applyAlignment="1">
      <alignment horizontal="left" vertical="top" wrapText="1"/>
    </xf>
    <xf numFmtId="164" fontId="8" fillId="3" borderId="62" xfId="47" applyNumberFormat="1" applyFont="1" applyFill="1" applyBorder="1" applyAlignment="1">
      <alignment horizontal="right" vertical="center" wrapText="1"/>
    </xf>
    <xf numFmtId="165" fontId="8" fillId="3" borderId="62" xfId="47" applyNumberFormat="1" applyFont="1" applyFill="1" applyBorder="1" applyAlignment="1">
      <alignment horizontal="right" vertical="center" wrapText="1"/>
    </xf>
    <xf numFmtId="165" fontId="8" fillId="3" borderId="42" xfId="47" applyNumberFormat="1" applyFont="1" applyFill="1" applyBorder="1" applyAlignment="1">
      <alignment horizontal="right" vertical="center" wrapText="1"/>
    </xf>
    <xf numFmtId="0" fontId="8" fillId="0" borderId="120" xfId="47" applyFont="1" applyBorder="1" applyAlignment="1">
      <alignment horizontal="left" vertical="top" wrapText="1"/>
    </xf>
    <xf numFmtId="0" fontId="8" fillId="3" borderId="120" xfId="47" applyFont="1" applyFill="1" applyBorder="1" applyAlignment="1">
      <alignment horizontal="left" vertical="top" wrapText="1"/>
    </xf>
    <xf numFmtId="0" fontId="9" fillId="0" borderId="63" xfId="47" applyFont="1" applyBorder="1" applyAlignment="1">
      <alignment horizontal="left" vertical="top" wrapText="1"/>
    </xf>
    <xf numFmtId="164" fontId="8" fillId="3" borderId="11" xfId="49" applyNumberFormat="1" applyFont="1" applyFill="1" applyBorder="1" applyAlignment="1">
      <alignment horizontal="right" vertical="center"/>
    </xf>
    <xf numFmtId="164" fontId="8" fillId="0" borderId="13" xfId="49" applyNumberFormat="1" applyFont="1" applyBorder="1" applyAlignment="1">
      <alignment horizontal="right" vertical="center"/>
    </xf>
    <xf numFmtId="164" fontId="8" fillId="3" borderId="13" xfId="49" applyNumberFormat="1" applyFont="1" applyFill="1" applyBorder="1" applyAlignment="1">
      <alignment horizontal="right" vertical="center"/>
    </xf>
    <xf numFmtId="164" fontId="9" fillId="0" borderId="15" xfId="49" applyNumberFormat="1" applyFont="1" applyBorder="1" applyAlignment="1">
      <alignment horizontal="right" vertical="center"/>
    </xf>
    <xf numFmtId="10" fontId="11" fillId="0" borderId="0" xfId="159" applyNumberFormat="1" applyFont="1" applyAlignment="1">
      <alignment wrapText="1"/>
    </xf>
    <xf numFmtId="165" fontId="3" fillId="3" borderId="22" xfId="127" applyNumberFormat="1" applyFont="1" applyFill="1" applyBorder="1" applyAlignment="1">
      <alignment horizontal="right" vertical="center" wrapText="1"/>
    </xf>
    <xf numFmtId="165" fontId="3" fillId="0" borderId="23" xfId="135" applyNumberFormat="1" applyFont="1" applyFill="1" applyBorder="1" applyAlignment="1">
      <alignment horizontal="right" vertical="center" wrapText="1"/>
    </xf>
    <xf numFmtId="165" fontId="3" fillId="3" borderId="23" xfId="135" applyNumberFormat="1" applyFont="1" applyFill="1" applyBorder="1" applyAlignment="1">
      <alignment horizontal="right" vertical="center" wrapText="1"/>
    </xf>
    <xf numFmtId="165" fontId="10" fillId="0" borderId="24" xfId="143" applyNumberFormat="1" applyFont="1" applyFill="1" applyBorder="1" applyAlignment="1">
      <alignment horizontal="right" vertical="center" wrapText="1"/>
    </xf>
    <xf numFmtId="0" fontId="14" fillId="3" borderId="91" xfId="0" applyFont="1" applyFill="1" applyBorder="1"/>
    <xf numFmtId="9" fontId="14" fillId="3" borderId="91" xfId="159" applyFont="1" applyFill="1" applyBorder="1"/>
    <xf numFmtId="0" fontId="14" fillId="0" borderId="91" xfId="0" applyFont="1" applyBorder="1"/>
    <xf numFmtId="9" fontId="14" fillId="0" borderId="91" xfId="159" applyFont="1" applyBorder="1"/>
    <xf numFmtId="9" fontId="14" fillId="3" borderId="121" xfId="159" applyFont="1" applyFill="1" applyBorder="1"/>
    <xf numFmtId="0" fontId="14" fillId="3" borderId="49" xfId="0" applyFont="1" applyFill="1" applyBorder="1"/>
    <xf numFmtId="9" fontId="14" fillId="3" borderId="49" xfId="159" applyFont="1" applyFill="1" applyBorder="1"/>
    <xf numFmtId="9" fontId="14" fillId="3" borderId="64" xfId="159" applyFont="1" applyFill="1" applyBorder="1"/>
    <xf numFmtId="0" fontId="14" fillId="3" borderId="50" xfId="0" applyFont="1" applyFill="1" applyBorder="1"/>
    <xf numFmtId="9" fontId="14" fillId="3" borderId="50" xfId="159" applyFont="1" applyFill="1" applyBorder="1"/>
    <xf numFmtId="9" fontId="14" fillId="3" borderId="156" xfId="159" applyFont="1" applyFill="1" applyBorder="1"/>
    <xf numFmtId="0" fontId="13" fillId="0" borderId="47" xfId="0" applyFont="1" applyBorder="1" applyAlignment="1">
      <alignment horizontal="center" vertical="center" wrapText="1"/>
    </xf>
    <xf numFmtId="0" fontId="13" fillId="0" borderId="46" xfId="0" applyFont="1" applyBorder="1" applyAlignment="1">
      <alignment horizontal="center" vertical="center" wrapText="1"/>
    </xf>
    <xf numFmtId="9" fontId="11" fillId="0" borderId="0" xfId="0" applyNumberFormat="1" applyFont="1"/>
    <xf numFmtId="9" fontId="11" fillId="0" borderId="0" xfId="159" applyFont="1"/>
    <xf numFmtId="9" fontId="11" fillId="0" borderId="0" xfId="0" applyNumberFormat="1" applyFont="1" applyFill="1"/>
    <xf numFmtId="9" fontId="11" fillId="0" borderId="0" xfId="159" applyFont="1" applyFill="1"/>
    <xf numFmtId="9" fontId="14" fillId="0" borderId="0" xfId="0" applyNumberFormat="1" applyFont="1" applyFill="1"/>
    <xf numFmtId="9" fontId="14" fillId="0" borderId="0" xfId="159" applyFont="1" applyFill="1"/>
    <xf numFmtId="9" fontId="14" fillId="0" borderId="0" xfId="159" applyFont="1" applyFill="1" applyAlignment="1">
      <alignment horizontal="left" vertical="center"/>
    </xf>
    <xf numFmtId="0" fontId="3" fillId="0" borderId="158" xfId="15" applyFont="1" applyBorder="1" applyAlignment="1">
      <alignment horizontal="center" vertical="center"/>
    </xf>
    <xf numFmtId="0" fontId="3" fillId="0" borderId="159" xfId="15" applyFont="1" applyBorder="1" applyAlignment="1">
      <alignment horizontal="center" vertical="center" wrapText="1"/>
    </xf>
    <xf numFmtId="0" fontId="3" fillId="0" borderId="159" xfId="15" applyFont="1" applyBorder="1" applyAlignment="1">
      <alignment horizontal="center" vertical="center"/>
    </xf>
    <xf numFmtId="0" fontId="3" fillId="0" borderId="160" xfId="15" applyFont="1" applyBorder="1" applyAlignment="1">
      <alignment horizontal="center" vertical="center"/>
    </xf>
    <xf numFmtId="164" fontId="3" fillId="3" borderId="118" xfId="21" applyNumberFormat="1" applyFont="1" applyFill="1" applyBorder="1" applyAlignment="1">
      <alignment horizontal="right" vertical="center"/>
    </xf>
    <xf numFmtId="0" fontId="3" fillId="0" borderId="161" xfId="15" applyFont="1" applyBorder="1" applyAlignment="1">
      <alignment horizontal="center" vertical="center"/>
    </xf>
    <xf numFmtId="0" fontId="3" fillId="0" borderId="162" xfId="15" applyFont="1" applyBorder="1" applyAlignment="1">
      <alignment horizontal="center" vertical="center" wrapText="1"/>
    </xf>
    <xf numFmtId="0" fontId="3" fillId="0" borderId="162" xfId="15" applyFont="1" applyBorder="1" applyAlignment="1">
      <alignment horizontal="center" vertical="center"/>
    </xf>
    <xf numFmtId="0" fontId="3" fillId="0" borderId="163" xfId="16" applyFont="1" applyBorder="1" applyAlignment="1">
      <alignment horizontal="center" vertical="center"/>
    </xf>
    <xf numFmtId="165" fontId="3" fillId="3" borderId="164" xfId="20" applyNumberFormat="1" applyFont="1" applyFill="1" applyBorder="1" applyAlignment="1">
      <alignment horizontal="right" vertical="center"/>
    </xf>
    <xf numFmtId="165" fontId="3" fillId="0" borderId="147" xfId="27" applyNumberFormat="1" applyFont="1" applyBorder="1" applyAlignment="1">
      <alignment horizontal="right" vertical="center"/>
    </xf>
    <xf numFmtId="165" fontId="3" fillId="3" borderId="147" xfId="27" applyNumberFormat="1" applyFont="1" applyFill="1" applyBorder="1" applyAlignment="1">
      <alignment horizontal="right" vertical="center"/>
    </xf>
    <xf numFmtId="165" fontId="10" fillId="0" borderId="165" xfId="34" applyNumberFormat="1" applyFont="1" applyBorder="1" applyAlignment="1">
      <alignment horizontal="right" vertical="center"/>
    </xf>
    <xf numFmtId="165" fontId="3" fillId="3" borderId="168" xfId="20" applyNumberFormat="1" applyFont="1" applyFill="1" applyBorder="1" applyAlignment="1">
      <alignment horizontal="right" vertical="center"/>
    </xf>
    <xf numFmtId="165" fontId="3" fillId="0" borderId="169" xfId="27" applyNumberFormat="1" applyFont="1" applyBorder="1" applyAlignment="1">
      <alignment horizontal="right" vertical="center"/>
    </xf>
    <xf numFmtId="165" fontId="3" fillId="3" borderId="169" xfId="27" applyNumberFormat="1" applyFont="1" applyFill="1" applyBorder="1" applyAlignment="1">
      <alignment horizontal="right" vertical="center"/>
    </xf>
    <xf numFmtId="165" fontId="10" fillId="0" borderId="170" xfId="34" applyNumberFormat="1" applyFont="1" applyBorder="1" applyAlignment="1">
      <alignment horizontal="right" vertical="center"/>
    </xf>
    <xf numFmtId="164" fontId="11" fillId="0" borderId="0" xfId="0" applyNumberFormat="1" applyFont="1" applyAlignment="1">
      <alignment vertical="center"/>
    </xf>
    <xf numFmtId="9" fontId="11" fillId="0" borderId="0" xfId="159" applyFont="1" applyAlignment="1">
      <alignment vertical="center" wrapText="1"/>
    </xf>
    <xf numFmtId="9" fontId="11" fillId="0" borderId="0" xfId="159" applyFont="1" applyAlignment="1">
      <alignment vertical="center"/>
    </xf>
    <xf numFmtId="0" fontId="18" fillId="0" borderId="0" xfId="160" applyFont="1" applyAlignment="1">
      <alignment horizontal="left" vertical="center"/>
    </xf>
    <xf numFmtId="0" fontId="7" fillId="0" borderId="0" xfId="0" applyFont="1" applyBorder="1" applyAlignment="1">
      <alignment horizontal="center" vertical="center"/>
    </xf>
    <xf numFmtId="0" fontId="5" fillId="4" borderId="27" xfId="158" applyFont="1" applyFill="1" applyBorder="1" applyAlignment="1">
      <alignment horizontal="center" vertical="center" wrapText="1"/>
    </xf>
    <xf numFmtId="0" fontId="5" fillId="4" borderId="0" xfId="158" applyFont="1" applyFill="1" applyBorder="1" applyAlignment="1">
      <alignment horizontal="center" vertical="center" wrapText="1"/>
    </xf>
    <xf numFmtId="0" fontId="6" fillId="2" borderId="27" xfId="0" applyFont="1" applyFill="1" applyBorder="1" applyAlignment="1">
      <alignment horizontal="center" vertical="center"/>
    </xf>
    <xf numFmtId="0" fontId="6" fillId="2" borderId="0" xfId="0" applyFont="1" applyFill="1" applyBorder="1" applyAlignment="1">
      <alignment horizontal="center" vertical="center"/>
    </xf>
    <xf numFmtId="0" fontId="9" fillId="0" borderId="86" xfId="1" applyFont="1" applyBorder="1" applyAlignment="1">
      <alignment horizontal="center" vertical="center" wrapText="1"/>
    </xf>
    <xf numFmtId="0" fontId="9" fillId="0" borderId="92" xfId="1" applyFont="1" applyBorder="1" applyAlignment="1">
      <alignment horizontal="center" vertical="center" wrapText="1"/>
    </xf>
    <xf numFmtId="0" fontId="8" fillId="0" borderId="5" xfId="1" applyFont="1" applyBorder="1" applyAlignment="1">
      <alignment horizontal="center" vertical="center" wrapText="1"/>
    </xf>
    <xf numFmtId="0" fontId="8" fillId="0" borderId="91" xfId="1" applyFont="1" applyBorder="1" applyAlignment="1">
      <alignment horizontal="center" vertical="center" wrapText="1"/>
    </xf>
    <xf numFmtId="0" fontId="5" fillId="4" borderId="27" xfId="158" applyFont="1" applyFill="1" applyBorder="1" applyAlignment="1">
      <alignment horizontal="left" vertical="center" wrapText="1"/>
    </xf>
    <xf numFmtId="0" fontId="5" fillId="4" borderId="0" xfId="158"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0" xfId="0" applyFont="1" applyFill="1" applyBorder="1" applyAlignment="1">
      <alignment horizontal="left" vertical="center"/>
    </xf>
    <xf numFmtId="0" fontId="9" fillId="0" borderId="84" xfId="1" applyFont="1" applyBorder="1" applyAlignment="1">
      <alignment horizontal="center" vertical="center" wrapText="1"/>
    </xf>
    <xf numFmtId="0" fontId="9" fillId="0" borderId="85" xfId="1" applyFont="1" applyBorder="1" applyAlignment="1">
      <alignment horizontal="center" vertical="center" wrapText="1"/>
    </xf>
    <xf numFmtId="0" fontId="9" fillId="0" borderId="0" xfId="1" applyFont="1" applyBorder="1" applyAlignment="1">
      <alignment horizontal="center" vertical="center" wrapText="1"/>
    </xf>
    <xf numFmtId="0" fontId="9" fillId="0" borderId="58" xfId="1" applyFont="1" applyBorder="1" applyAlignment="1">
      <alignment horizontal="center" vertical="center" wrapText="1"/>
    </xf>
    <xf numFmtId="0" fontId="8" fillId="0" borderId="139" xfId="1" applyFont="1" applyBorder="1" applyAlignment="1">
      <alignment horizontal="center" vertical="center" wrapText="1"/>
    </xf>
    <xf numFmtId="0" fontId="8" fillId="0" borderId="124" xfId="1" applyFont="1" applyBorder="1" applyAlignment="1">
      <alignment horizontal="center" vertical="center" wrapText="1"/>
    </xf>
    <xf numFmtId="0" fontId="8" fillId="0" borderId="125" xfId="1" applyFont="1" applyBorder="1" applyAlignment="1">
      <alignment horizontal="center" vertical="center" wrapText="1"/>
    </xf>
    <xf numFmtId="0" fontId="8" fillId="0" borderId="106" xfId="1" applyFont="1" applyBorder="1" applyAlignment="1">
      <alignment horizontal="center" vertical="center" wrapText="1"/>
    </xf>
    <xf numFmtId="0" fontId="8" fillId="0" borderId="107" xfId="1" applyFont="1" applyBorder="1" applyAlignment="1">
      <alignment horizontal="center" vertical="center" wrapText="1"/>
    </xf>
    <xf numFmtId="0" fontId="8" fillId="0" borderId="69" xfId="1" applyFont="1" applyBorder="1" applyAlignment="1">
      <alignment horizontal="center" vertical="center" wrapText="1"/>
    </xf>
    <xf numFmtId="0" fontId="8" fillId="0" borderId="137" xfId="1" applyFont="1" applyBorder="1" applyAlignment="1">
      <alignment horizontal="center" vertical="center" wrapText="1"/>
    </xf>
    <xf numFmtId="0" fontId="8" fillId="0" borderId="136" xfId="1" applyFont="1" applyBorder="1" applyAlignment="1">
      <alignment horizontal="center" vertical="center" wrapText="1"/>
    </xf>
    <xf numFmtId="0" fontId="8" fillId="0" borderId="138" xfId="1" applyFont="1" applyBorder="1" applyAlignment="1">
      <alignment horizontal="center" vertical="center" wrapText="1"/>
    </xf>
    <xf numFmtId="0" fontId="8" fillId="0" borderId="104" xfId="1" applyFont="1" applyBorder="1" applyAlignment="1">
      <alignment horizontal="center" vertical="center" wrapText="1"/>
    </xf>
    <xf numFmtId="0" fontId="8" fillId="0" borderId="109" xfId="1" applyFont="1" applyBorder="1" applyAlignment="1">
      <alignment horizontal="center" vertical="center" wrapText="1"/>
    </xf>
    <xf numFmtId="0" fontId="8" fillId="0" borderId="43" xfId="1" applyFont="1" applyBorder="1" applyAlignment="1">
      <alignment horizontal="center" vertical="center" wrapText="1"/>
    </xf>
    <xf numFmtId="0" fontId="8" fillId="0" borderId="44" xfId="1" applyFont="1" applyBorder="1" applyAlignment="1">
      <alignment horizontal="center" vertical="center" wrapText="1"/>
    </xf>
    <xf numFmtId="0" fontId="8" fillId="0" borderId="108" xfId="1" applyFont="1" applyBorder="1" applyAlignment="1">
      <alignment horizontal="center" vertical="center" wrapText="1"/>
    </xf>
    <xf numFmtId="0" fontId="3" fillId="0" borderId="18" xfId="10" applyFont="1" applyBorder="1" applyAlignment="1">
      <alignment horizontal="center" vertical="center" wrapText="1"/>
    </xf>
    <xf numFmtId="0" fontId="3" fillId="0" borderId="143" xfId="11" applyFont="1" applyBorder="1" applyAlignment="1">
      <alignment horizontal="center" vertical="center" wrapText="1"/>
    </xf>
    <xf numFmtId="0" fontId="10" fillId="0" borderId="122" xfId="17" applyFont="1" applyBorder="1" applyAlignment="1">
      <alignment horizontal="center" vertical="center"/>
    </xf>
    <xf numFmtId="0" fontId="10" fillId="0" borderId="55" xfId="23" applyFont="1" applyBorder="1" applyAlignment="1">
      <alignment horizontal="center" vertical="center"/>
    </xf>
    <xf numFmtId="0" fontId="10" fillId="0" borderId="57" xfId="31" applyFont="1" applyBorder="1" applyAlignment="1">
      <alignment horizontal="center" vertical="center"/>
    </xf>
    <xf numFmtId="0" fontId="3" fillId="0" borderId="74" xfId="10" applyFont="1" applyBorder="1" applyAlignment="1">
      <alignment horizontal="center" vertical="center" wrapText="1"/>
    </xf>
    <xf numFmtId="0" fontId="3" fillId="0" borderId="140" xfId="5" applyFont="1" applyBorder="1" applyAlignment="1">
      <alignment horizontal="center" vertical="center"/>
    </xf>
    <xf numFmtId="0" fontId="3" fillId="0" borderId="141" xfId="5" applyFont="1" applyBorder="1" applyAlignment="1">
      <alignment horizontal="center" vertical="center"/>
    </xf>
    <xf numFmtId="0" fontId="3" fillId="0" borderId="142" xfId="6" applyFont="1" applyBorder="1" applyAlignment="1">
      <alignment horizontal="center" vertical="center"/>
    </xf>
    <xf numFmtId="0" fontId="3" fillId="0" borderId="36" xfId="10" applyFont="1" applyBorder="1" applyAlignment="1">
      <alignment horizontal="center" vertical="center"/>
    </xf>
    <xf numFmtId="0" fontId="3" fillId="0" borderId="37" xfId="10" applyFont="1" applyBorder="1" applyAlignment="1">
      <alignment horizontal="center" vertical="center"/>
    </xf>
    <xf numFmtId="0" fontId="3" fillId="0" borderId="38" xfId="10" applyFont="1" applyBorder="1" applyAlignment="1">
      <alignment horizontal="center" vertical="center"/>
    </xf>
    <xf numFmtId="0" fontId="9" fillId="0" borderId="52" xfId="1" applyFont="1" applyBorder="1" applyAlignment="1">
      <alignment horizontal="center" vertical="center" wrapText="1"/>
    </xf>
    <xf numFmtId="0" fontId="9" fillId="0" borderId="45" xfId="1" applyFont="1" applyBorder="1" applyAlignment="1">
      <alignment horizontal="center" vertical="center" wrapText="1"/>
    </xf>
    <xf numFmtId="0" fontId="3" fillId="0" borderId="144" xfId="5" applyFont="1" applyBorder="1" applyAlignment="1">
      <alignment horizontal="center" vertical="center"/>
    </xf>
    <xf numFmtId="0" fontId="3" fillId="0" borderId="145" xfId="5" applyFont="1" applyBorder="1" applyAlignment="1">
      <alignment horizontal="center" vertical="center"/>
    </xf>
    <xf numFmtId="0" fontId="3" fillId="0" borderId="146" xfId="10" applyFont="1" applyBorder="1" applyAlignment="1">
      <alignment horizontal="center" vertical="center"/>
    </xf>
    <xf numFmtId="0" fontId="3" fillId="0" borderId="133" xfId="10" applyFont="1" applyBorder="1" applyAlignment="1">
      <alignment horizontal="center" vertical="center" wrapText="1"/>
    </xf>
    <xf numFmtId="0" fontId="3" fillId="0" borderId="166" xfId="10" applyFont="1" applyBorder="1" applyAlignment="1">
      <alignment horizontal="center" vertical="center" wrapText="1"/>
    </xf>
    <xf numFmtId="0" fontId="3" fillId="0" borderId="167" xfId="10" applyFont="1" applyBorder="1" applyAlignment="1">
      <alignment horizontal="center" vertical="center" wrapText="1"/>
    </xf>
    <xf numFmtId="0" fontId="9" fillId="0" borderId="122" xfId="1" applyFont="1" applyBorder="1" applyAlignment="1">
      <alignment horizontal="center" vertical="center" wrapText="1"/>
    </xf>
    <xf numFmtId="0" fontId="9" fillId="0" borderId="55" xfId="1" applyFont="1" applyBorder="1" applyAlignment="1">
      <alignment horizontal="center" vertical="center" wrapText="1"/>
    </xf>
    <xf numFmtId="0" fontId="9" fillId="0" borderId="57" xfId="1" applyFont="1" applyBorder="1" applyAlignment="1">
      <alignment horizontal="center" vertical="center" wrapText="1"/>
    </xf>
    <xf numFmtId="0" fontId="9" fillId="0" borderId="61" xfId="1" applyFont="1" applyBorder="1" applyAlignment="1">
      <alignment horizontal="center" vertical="center" wrapText="1"/>
    </xf>
    <xf numFmtId="0" fontId="9" fillId="0" borderId="62" xfId="1" applyFont="1" applyBorder="1" applyAlignment="1">
      <alignment horizontal="center" vertical="center" wrapText="1"/>
    </xf>
    <xf numFmtId="0" fontId="9" fillId="0" borderId="120" xfId="1" applyFont="1" applyBorder="1" applyAlignment="1">
      <alignment horizontal="center" vertical="center" wrapText="1"/>
    </xf>
    <xf numFmtId="0" fontId="9" fillId="0" borderId="91" xfId="1" applyFont="1" applyBorder="1" applyAlignment="1">
      <alignment horizontal="center" vertical="center" wrapText="1"/>
    </xf>
    <xf numFmtId="0" fontId="9" fillId="0" borderId="63" xfId="1" applyFont="1" applyBorder="1" applyAlignment="1">
      <alignment horizontal="center" vertical="center" wrapText="1"/>
    </xf>
    <xf numFmtId="0" fontId="9" fillId="0" borderId="49" xfId="1" applyFont="1" applyBorder="1" applyAlignment="1">
      <alignment horizontal="center" vertical="center" wrapText="1"/>
    </xf>
    <xf numFmtId="0" fontId="3" fillId="0" borderId="62" xfId="4" applyFont="1" applyBorder="1" applyAlignment="1">
      <alignment horizontal="center" vertical="center"/>
    </xf>
    <xf numFmtId="0" fontId="3" fillId="0" borderId="42" xfId="4" applyFont="1" applyBorder="1" applyAlignment="1">
      <alignment horizontal="center" vertical="center"/>
    </xf>
    <xf numFmtId="0" fontId="3" fillId="0" borderId="134" xfId="10" applyFont="1" applyBorder="1" applyAlignment="1">
      <alignment horizontal="center" vertical="center" wrapText="1"/>
    </xf>
    <xf numFmtId="0" fontId="9" fillId="0" borderId="1" xfId="1" applyFont="1" applyBorder="1" applyAlignment="1">
      <alignment horizontal="center" vertical="center" wrapText="1"/>
    </xf>
    <xf numFmtId="0" fontId="9" fillId="0" borderId="67" xfId="1" applyFont="1" applyBorder="1" applyAlignment="1">
      <alignment horizontal="center" vertical="center" wrapText="1"/>
    </xf>
    <xf numFmtId="0" fontId="9" fillId="0" borderId="4" xfId="1" applyFont="1" applyBorder="1" applyAlignment="1">
      <alignment horizontal="center" vertical="center" wrapText="1"/>
    </xf>
    <xf numFmtId="0" fontId="9" fillId="0" borderId="7" xfId="1" applyFont="1" applyBorder="1" applyAlignment="1">
      <alignment horizontal="center" vertical="center" wrapText="1"/>
    </xf>
    <xf numFmtId="0" fontId="9" fillId="0" borderId="29" xfId="1" applyFont="1" applyBorder="1" applyAlignment="1">
      <alignment horizontal="center" vertical="center" wrapText="1"/>
    </xf>
    <xf numFmtId="0" fontId="8" fillId="0" borderId="2" xfId="105" applyFont="1" applyBorder="1" applyAlignment="1">
      <alignment horizontal="center" vertical="center" wrapText="1"/>
    </xf>
    <xf numFmtId="0" fontId="9" fillId="0" borderId="30" xfId="105" applyFont="1" applyBorder="1" applyAlignment="1">
      <alignment horizontal="center" vertical="center" wrapText="1"/>
    </xf>
    <xf numFmtId="0" fontId="9" fillId="0" borderId="31" xfId="105" applyFont="1" applyBorder="1" applyAlignment="1">
      <alignment horizontal="center" vertical="center" wrapText="1"/>
    </xf>
    <xf numFmtId="0" fontId="9" fillId="0" borderId="32" xfId="105" applyFont="1" applyBorder="1" applyAlignment="1">
      <alignment horizontal="center" vertical="center" wrapText="1"/>
    </xf>
    <xf numFmtId="0" fontId="8" fillId="0" borderId="68" xfId="105" applyFont="1" applyBorder="1" applyAlignment="1">
      <alignment horizontal="center" vertical="center" wrapText="1"/>
    </xf>
    <xf numFmtId="0" fontId="8" fillId="0" borderId="3" xfId="105" applyFont="1" applyBorder="1" applyAlignment="1">
      <alignment horizontal="center" vertical="center" wrapText="1"/>
    </xf>
    <xf numFmtId="0" fontId="8" fillId="0" borderId="69" xfId="105" applyFont="1" applyBorder="1" applyAlignment="1">
      <alignment horizontal="center" vertical="center"/>
    </xf>
    <xf numFmtId="0" fontId="8" fillId="0" borderId="5" xfId="105" applyFont="1" applyBorder="1" applyAlignment="1">
      <alignment horizontal="center" vertical="center" wrapText="1"/>
    </xf>
    <xf numFmtId="0" fontId="8" fillId="0" borderId="5" xfId="105" applyFont="1" applyBorder="1" applyAlignment="1">
      <alignment horizontal="center" vertical="center"/>
    </xf>
    <xf numFmtId="0" fontId="8" fillId="0" borderId="8" xfId="105" applyFont="1" applyBorder="1" applyAlignment="1">
      <alignment horizontal="center" vertical="center" wrapText="1"/>
    </xf>
    <xf numFmtId="0" fontId="8" fillId="0" borderId="6" xfId="105" applyFont="1" applyBorder="1" applyAlignment="1">
      <alignment horizontal="center" vertical="center" wrapText="1"/>
    </xf>
    <xf numFmtId="0" fontId="8" fillId="0" borderId="5" xfId="39" applyFont="1" applyBorder="1" applyAlignment="1">
      <alignment horizontal="center" vertical="center" wrapText="1"/>
    </xf>
    <xf numFmtId="0" fontId="8" fillId="0" borderId="8" xfId="39" applyFont="1" applyBorder="1" applyAlignment="1">
      <alignment horizontal="center" vertical="center" wrapText="1"/>
    </xf>
    <xf numFmtId="0" fontId="8" fillId="0" borderId="6" xfId="39" applyFont="1" applyBorder="1" applyAlignment="1">
      <alignment horizontal="center" vertical="center" wrapText="1"/>
    </xf>
    <xf numFmtId="0" fontId="8" fillId="0" borderId="9" xfId="39" applyFont="1" applyBorder="1" applyAlignment="1">
      <alignment horizontal="center" vertical="center" wrapText="1"/>
    </xf>
    <xf numFmtId="0" fontId="6" fillId="2" borderId="27" xfId="0" applyFont="1" applyFill="1" applyBorder="1" applyAlignment="1">
      <alignment horizontal="left"/>
    </xf>
    <xf numFmtId="0" fontId="6" fillId="2" borderId="0" xfId="0" applyFont="1" applyFill="1" applyBorder="1" applyAlignment="1">
      <alignment horizontal="left"/>
    </xf>
    <xf numFmtId="0" fontId="8" fillId="0" borderId="68" xfId="39" applyFont="1" applyBorder="1" applyAlignment="1">
      <alignment horizontal="center" vertical="center" wrapText="1"/>
    </xf>
    <xf numFmtId="0" fontId="8" fillId="0" borderId="2" xfId="39" applyFont="1" applyBorder="1" applyAlignment="1">
      <alignment horizontal="center" vertical="center" wrapText="1"/>
    </xf>
    <xf numFmtId="0" fontId="8" fillId="0" borderId="5" xfId="39" applyFont="1" applyBorder="1" applyAlignment="1">
      <alignment horizontal="center" vertical="center"/>
    </xf>
    <xf numFmtId="0" fontId="8" fillId="0" borderId="101" xfId="39" applyFont="1" applyBorder="1" applyAlignment="1">
      <alignment horizontal="center" vertical="center" wrapText="1"/>
    </xf>
    <xf numFmtId="0" fontId="8" fillId="0" borderId="102" xfId="39" applyFont="1" applyBorder="1" applyAlignment="1">
      <alignment horizontal="center" vertical="center" wrapText="1"/>
    </xf>
    <xf numFmtId="0" fontId="8" fillId="0" borderId="103" xfId="39" applyFont="1" applyBorder="1" applyAlignment="1">
      <alignment horizontal="center" vertical="center" wrapText="1"/>
    </xf>
    <xf numFmtId="0" fontId="9" fillId="0" borderId="30" xfId="39" applyFont="1" applyBorder="1" applyAlignment="1">
      <alignment horizontal="center" vertical="center" wrapText="1"/>
    </xf>
    <xf numFmtId="0" fontId="9" fillId="0" borderId="31" xfId="39" applyFont="1" applyBorder="1" applyAlignment="1">
      <alignment horizontal="center" vertical="center" wrapText="1"/>
    </xf>
    <xf numFmtId="0" fontId="9" fillId="0" borderId="32" xfId="39" applyFont="1" applyBorder="1" applyAlignment="1">
      <alignment horizontal="center" vertical="center" wrapText="1"/>
    </xf>
    <xf numFmtId="0" fontId="8" fillId="0" borderId="69" xfId="39" applyFont="1" applyBorder="1" applyAlignment="1">
      <alignment horizontal="center" vertical="center"/>
    </xf>
    <xf numFmtId="0" fontId="8" fillId="0" borderId="3" xfId="39" applyFont="1" applyBorder="1" applyAlignment="1">
      <alignment horizontal="center" vertical="center" wrapText="1"/>
    </xf>
    <xf numFmtId="0" fontId="8" fillId="0" borderId="5" xfId="39" applyFont="1" applyFill="1" applyBorder="1" applyAlignment="1">
      <alignment horizontal="center" vertical="center" wrapText="1"/>
    </xf>
    <xf numFmtId="0" fontId="9" fillId="0" borderId="151" xfId="40" applyFont="1" applyBorder="1" applyAlignment="1">
      <alignment horizontal="center" vertical="center" wrapText="1"/>
    </xf>
    <xf numFmtId="0" fontId="9" fillId="0" borderId="152" xfId="40" applyFont="1" applyBorder="1" applyAlignment="1">
      <alignment horizontal="center" vertical="center" wrapText="1"/>
    </xf>
    <xf numFmtId="0" fontId="9" fillId="0" borderId="153" xfId="1" applyFont="1" applyBorder="1" applyAlignment="1">
      <alignment horizontal="center" vertical="center" wrapText="1"/>
    </xf>
    <xf numFmtId="0" fontId="8" fillId="0" borderId="62" xfId="40" applyFont="1" applyBorder="1" applyAlignment="1">
      <alignment horizontal="center" vertical="center" wrapText="1"/>
    </xf>
    <xf numFmtId="0" fontId="8" fillId="0" borderId="91" xfId="40" applyFont="1" applyBorder="1" applyAlignment="1">
      <alignment horizontal="center" wrapText="1"/>
    </xf>
    <xf numFmtId="0" fontId="8" fillId="0" borderId="121" xfId="40" applyFont="1" applyBorder="1" applyAlignment="1">
      <alignment horizontal="center" wrapText="1"/>
    </xf>
    <xf numFmtId="0" fontId="6" fillId="2" borderId="59" xfId="0" applyFont="1" applyFill="1" applyBorder="1" applyAlignment="1">
      <alignment horizontal="left"/>
    </xf>
    <xf numFmtId="0" fontId="6" fillId="2" borderId="58" xfId="0" applyFont="1" applyFill="1" applyBorder="1" applyAlignment="1">
      <alignment horizontal="left"/>
    </xf>
    <xf numFmtId="0" fontId="8" fillId="0" borderId="5" xfId="41" applyFont="1" applyBorder="1" applyAlignment="1">
      <alignment horizontal="center" vertical="center"/>
    </xf>
    <xf numFmtId="0" fontId="8" fillId="0" borderId="5" xfId="41" applyFont="1" applyBorder="1" applyAlignment="1">
      <alignment horizontal="center" vertical="center" wrapText="1"/>
    </xf>
    <xf numFmtId="0" fontId="8" fillId="0" borderId="6" xfId="41" applyFont="1" applyBorder="1" applyAlignment="1">
      <alignment horizontal="center" vertical="center" wrapText="1"/>
    </xf>
    <xf numFmtId="0" fontId="9" fillId="0" borderId="30" xfId="41" applyFont="1" applyBorder="1" applyAlignment="1">
      <alignment horizontal="center" vertical="center" wrapText="1"/>
    </xf>
    <xf numFmtId="0" fontId="9" fillId="0" borderId="31" xfId="41" applyFont="1" applyBorder="1" applyAlignment="1">
      <alignment horizontal="center" vertical="center" wrapText="1"/>
    </xf>
    <xf numFmtId="0" fontId="9" fillId="0" borderId="32" xfId="41" applyFont="1" applyBorder="1" applyAlignment="1">
      <alignment horizontal="center" vertical="center" wrapText="1"/>
    </xf>
    <xf numFmtId="0" fontId="8" fillId="0" borderId="2" xfId="41" applyFont="1" applyBorder="1" applyAlignment="1">
      <alignment horizontal="center" vertical="center" wrapText="1"/>
    </xf>
    <xf numFmtId="0" fontId="8" fillId="0" borderId="68" xfId="41" applyFont="1" applyBorder="1" applyAlignment="1">
      <alignment horizontal="center" vertical="center" wrapText="1"/>
    </xf>
    <xf numFmtId="0" fontId="8" fillId="0" borderId="3" xfId="41" applyFont="1" applyBorder="1" applyAlignment="1">
      <alignment horizontal="center" vertical="center" wrapText="1"/>
    </xf>
    <xf numFmtId="0" fontId="8" fillId="0" borderId="69" xfId="41" applyFont="1" applyBorder="1" applyAlignment="1">
      <alignment horizontal="center" vertical="center"/>
    </xf>
    <xf numFmtId="0" fontId="8" fillId="0" borderId="8" xfId="41" applyFont="1" applyBorder="1" applyAlignment="1">
      <alignment horizontal="center" vertical="center" wrapText="1"/>
    </xf>
    <xf numFmtId="0" fontId="8" fillId="0" borderId="5" xfId="42" applyFont="1" applyBorder="1" applyAlignment="1">
      <alignment horizontal="center" vertical="center" wrapText="1"/>
    </xf>
    <xf numFmtId="0" fontId="8" fillId="0" borderId="6" xfId="42" applyFont="1" applyBorder="1" applyAlignment="1">
      <alignment horizontal="center" vertical="center" wrapText="1"/>
    </xf>
    <xf numFmtId="0" fontId="9" fillId="0" borderId="30" xfId="42" applyFont="1" applyBorder="1" applyAlignment="1">
      <alignment horizontal="center" vertical="center" wrapText="1"/>
    </xf>
    <xf numFmtId="0" fontId="9" fillId="0" borderId="31" xfId="42" applyFont="1" applyBorder="1" applyAlignment="1">
      <alignment horizontal="center" vertical="center" wrapText="1"/>
    </xf>
    <xf numFmtId="0" fontId="9" fillId="0" borderId="32" xfId="42" applyFont="1" applyBorder="1" applyAlignment="1">
      <alignment horizontal="center" vertical="center" wrapText="1"/>
    </xf>
    <xf numFmtId="0" fontId="8" fillId="0" borderId="2" xfId="42" applyFont="1" applyBorder="1" applyAlignment="1">
      <alignment horizontal="center" vertical="center" wrapText="1"/>
    </xf>
    <xf numFmtId="0" fontId="8" fillId="0" borderId="3" xfId="42" applyFont="1" applyBorder="1" applyAlignment="1">
      <alignment horizontal="center" vertical="center" wrapText="1"/>
    </xf>
    <xf numFmtId="0" fontId="8" fillId="0" borderId="69" xfId="42" applyFont="1" applyBorder="1" applyAlignment="1">
      <alignment horizontal="center" vertical="center" wrapText="1"/>
    </xf>
    <xf numFmtId="0" fontId="8" fillId="0" borderId="68" xfId="42" applyFont="1" applyBorder="1" applyAlignment="1">
      <alignment horizontal="center" vertical="center" wrapText="1"/>
    </xf>
    <xf numFmtId="0" fontId="8" fillId="0" borderId="5" xfId="43" applyFont="1" applyBorder="1" applyAlignment="1">
      <alignment horizontal="center" vertical="center" wrapText="1"/>
    </xf>
    <xf numFmtId="0" fontId="8" fillId="0" borderId="6" xfId="43" applyFont="1" applyBorder="1" applyAlignment="1">
      <alignment horizontal="center" vertical="center" wrapText="1"/>
    </xf>
    <xf numFmtId="0" fontId="8" fillId="0" borderId="68" xfId="43" applyFont="1" applyBorder="1" applyAlignment="1">
      <alignment horizontal="center" vertical="center" wrapText="1"/>
    </xf>
    <xf numFmtId="0" fontId="8" fillId="0" borderId="2" xfId="43" applyFont="1" applyBorder="1" applyAlignment="1">
      <alignment horizontal="center" vertical="center" wrapText="1"/>
    </xf>
    <xf numFmtId="0" fontId="8" fillId="0" borderId="3" xfId="43" applyFont="1" applyBorder="1" applyAlignment="1">
      <alignment horizontal="center" vertical="center" wrapText="1"/>
    </xf>
    <xf numFmtId="0" fontId="8" fillId="0" borderId="69" xfId="43" applyFont="1" applyBorder="1" applyAlignment="1">
      <alignment horizontal="center" vertical="center" wrapText="1"/>
    </xf>
    <xf numFmtId="0" fontId="9" fillId="0" borderId="30" xfId="43" applyFont="1" applyBorder="1" applyAlignment="1">
      <alignment horizontal="center" vertical="center" wrapText="1"/>
    </xf>
    <xf numFmtId="0" fontId="9" fillId="0" borderId="31" xfId="43" applyFont="1" applyBorder="1" applyAlignment="1">
      <alignment horizontal="center" vertical="center" wrapText="1"/>
    </xf>
    <xf numFmtId="0" fontId="9" fillId="0" borderId="32" xfId="43" applyFont="1" applyBorder="1" applyAlignment="1">
      <alignment horizontal="center" vertical="center" wrapText="1"/>
    </xf>
    <xf numFmtId="0" fontId="9" fillId="0" borderId="30" xfId="44" applyFont="1" applyBorder="1" applyAlignment="1">
      <alignment horizontal="center" vertical="center"/>
    </xf>
    <xf numFmtId="0" fontId="9" fillId="0" borderId="31" xfId="44" applyFont="1" applyBorder="1" applyAlignment="1">
      <alignment horizontal="center" vertical="center"/>
    </xf>
    <xf numFmtId="0" fontId="9" fillId="0" borderId="32" xfId="44" applyFont="1" applyBorder="1" applyAlignment="1">
      <alignment horizontal="center" vertical="center"/>
    </xf>
    <xf numFmtId="0" fontId="8" fillId="0" borderId="5" xfId="44" applyFont="1" applyBorder="1" applyAlignment="1">
      <alignment horizontal="center" vertical="center" wrapText="1"/>
    </xf>
    <xf numFmtId="0" fontId="8" fillId="0" borderId="68" xfId="44" applyFont="1" applyBorder="1" applyAlignment="1">
      <alignment horizontal="center" vertical="center" wrapText="1"/>
    </xf>
    <xf numFmtId="0" fontId="8" fillId="0" borderId="2" xfId="44" applyFont="1" applyBorder="1" applyAlignment="1">
      <alignment horizontal="center" vertical="center" wrapText="1"/>
    </xf>
    <xf numFmtId="0" fontId="8" fillId="0" borderId="69" xfId="44" applyFont="1" applyBorder="1" applyAlignment="1">
      <alignment horizontal="center" vertical="center" wrapText="1"/>
    </xf>
    <xf numFmtId="0" fontId="8" fillId="0" borderId="6" xfId="44" applyFont="1" applyBorder="1" applyAlignment="1">
      <alignment horizontal="center" vertical="center" wrapText="1"/>
    </xf>
    <xf numFmtId="0" fontId="8" fillId="0" borderId="9" xfId="44" applyFont="1" applyBorder="1" applyAlignment="1">
      <alignment horizontal="center" vertical="center" wrapText="1"/>
    </xf>
    <xf numFmtId="0" fontId="8" fillId="0" borderId="8" xfId="44" applyFont="1" applyBorder="1" applyAlignment="1">
      <alignment horizontal="center" vertical="center" wrapText="1"/>
    </xf>
    <xf numFmtId="0" fontId="8" fillId="0" borderId="3" xfId="44" applyFont="1" applyBorder="1" applyAlignment="1">
      <alignment horizontal="center" vertical="center" wrapText="1"/>
    </xf>
    <xf numFmtId="0" fontId="6" fillId="2" borderId="28" xfId="0" applyFont="1" applyFill="1" applyBorder="1" applyAlignment="1">
      <alignment horizontal="left"/>
    </xf>
    <xf numFmtId="0" fontId="6" fillId="2" borderId="29" xfId="0" applyFont="1" applyFill="1" applyBorder="1" applyAlignment="1">
      <alignment horizontal="left"/>
    </xf>
    <xf numFmtId="0" fontId="8" fillId="0" borderId="68" xfId="45" applyFont="1" applyBorder="1" applyAlignment="1">
      <alignment horizontal="center" vertical="center" wrapText="1"/>
    </xf>
    <xf numFmtId="0" fontId="8" fillId="0" borderId="2" xfId="45" applyFont="1" applyBorder="1" applyAlignment="1">
      <alignment horizontal="center" vertical="center" wrapText="1"/>
    </xf>
    <xf numFmtId="0" fontId="8" fillId="0" borderId="3" xfId="45" applyFont="1" applyBorder="1" applyAlignment="1">
      <alignment horizontal="center" vertical="center" wrapText="1"/>
    </xf>
    <xf numFmtId="0" fontId="8" fillId="0" borderId="69" xfId="45" applyFont="1" applyBorder="1" applyAlignment="1">
      <alignment horizontal="center" wrapText="1"/>
    </xf>
    <xf numFmtId="0" fontId="8" fillId="0" borderId="5" xfId="45" applyFont="1" applyBorder="1" applyAlignment="1">
      <alignment horizontal="center" wrapText="1"/>
    </xf>
    <xf numFmtId="0" fontId="8" fillId="0" borderId="6" xfId="45" applyFont="1" applyBorder="1" applyAlignment="1">
      <alignment horizontal="center" wrapText="1"/>
    </xf>
    <xf numFmtId="0" fontId="9" fillId="0" borderId="30" xfId="45" applyFont="1" applyBorder="1" applyAlignment="1">
      <alignment horizontal="center" vertical="center" wrapText="1"/>
    </xf>
    <xf numFmtId="0" fontId="9" fillId="0" borderId="31" xfId="45" applyFont="1" applyBorder="1" applyAlignment="1">
      <alignment horizontal="center" vertical="center" wrapText="1"/>
    </xf>
    <xf numFmtId="0" fontId="9" fillId="0" borderId="32" xfId="45" applyFont="1" applyBorder="1" applyAlignment="1">
      <alignment horizontal="center" vertical="center" wrapText="1"/>
    </xf>
    <xf numFmtId="0" fontId="9" fillId="0" borderId="30" xfId="46" applyFont="1" applyBorder="1" applyAlignment="1">
      <alignment horizontal="center" vertical="center" wrapText="1"/>
    </xf>
    <xf numFmtId="0" fontId="9" fillId="0" borderId="31" xfId="46" applyFont="1" applyBorder="1" applyAlignment="1">
      <alignment horizontal="center" vertical="center" wrapText="1"/>
    </xf>
    <xf numFmtId="0" fontId="9" fillId="0" borderId="32" xfId="46" applyFont="1" applyBorder="1" applyAlignment="1">
      <alignment horizontal="center" vertical="center" wrapText="1"/>
    </xf>
    <xf numFmtId="0" fontId="8" fillId="0" borderId="93" xfId="46" applyFont="1" applyBorder="1" applyAlignment="1">
      <alignment horizontal="center" vertical="center" wrapText="1"/>
    </xf>
    <xf numFmtId="0" fontId="8" fillId="0" borderId="94" xfId="46" applyFont="1" applyBorder="1" applyAlignment="1">
      <alignment horizontal="center" vertical="center" wrapText="1"/>
    </xf>
    <xf numFmtId="0" fontId="8" fillId="0" borderId="95" xfId="46" applyFont="1" applyBorder="1" applyAlignment="1">
      <alignment horizontal="center" vertical="center" wrapText="1"/>
    </xf>
    <xf numFmtId="0" fontId="8" fillId="0" borderId="96" xfId="46" applyFont="1" applyBorder="1" applyAlignment="1">
      <alignment horizontal="center" vertical="center" wrapText="1"/>
    </xf>
    <xf numFmtId="0" fontId="8" fillId="0" borderId="97" xfId="46" applyFont="1" applyBorder="1" applyAlignment="1">
      <alignment horizontal="center" vertical="center" wrapText="1"/>
    </xf>
    <xf numFmtId="0" fontId="8" fillId="0" borderId="98" xfId="46" applyFont="1" applyBorder="1" applyAlignment="1">
      <alignment horizontal="center" vertical="center" wrapText="1"/>
    </xf>
    <xf numFmtId="0" fontId="8" fillId="0" borderId="99" xfId="46" applyFont="1" applyBorder="1" applyAlignment="1">
      <alignment horizontal="center" vertical="center" wrapText="1"/>
    </xf>
    <xf numFmtId="0" fontId="8" fillId="0" borderId="100" xfId="46" applyFont="1" applyBorder="1" applyAlignment="1">
      <alignment horizontal="center" vertical="center" wrapText="1"/>
    </xf>
    <xf numFmtId="0" fontId="6" fillId="2" borderId="28" xfId="0" applyFont="1" applyFill="1" applyBorder="1" applyAlignment="1">
      <alignment horizontal="left" vertical="center"/>
    </xf>
    <xf numFmtId="0" fontId="6" fillId="2" borderId="29" xfId="0" applyFont="1" applyFill="1" applyBorder="1" applyAlignment="1">
      <alignment horizontal="left" vertical="center"/>
    </xf>
    <xf numFmtId="0" fontId="8" fillId="0" borderId="62" xfId="47" applyFont="1" applyBorder="1" applyAlignment="1">
      <alignment horizontal="center" vertical="center" wrapText="1"/>
    </xf>
    <xf numFmtId="0" fontId="8" fillId="0" borderId="91" xfId="47" applyFont="1" applyBorder="1" applyAlignment="1">
      <alignment horizontal="center" vertical="center" wrapText="1"/>
    </xf>
    <xf numFmtId="0" fontId="9" fillId="0" borderId="151" xfId="47" applyFont="1" applyBorder="1" applyAlignment="1">
      <alignment horizontal="center" vertical="center" wrapText="1"/>
    </xf>
    <xf numFmtId="0" fontId="9" fillId="0" borderId="152" xfId="47" applyFont="1" applyBorder="1" applyAlignment="1">
      <alignment horizontal="center" vertical="center" wrapText="1"/>
    </xf>
    <xf numFmtId="0" fontId="8" fillId="0" borderId="42" xfId="47" applyFont="1" applyBorder="1" applyAlignment="1">
      <alignment horizontal="center" vertical="center" wrapText="1"/>
    </xf>
    <xf numFmtId="0" fontId="8" fillId="0" borderId="121" xfId="47" applyFont="1" applyBorder="1" applyAlignment="1">
      <alignment horizontal="center" vertical="center" wrapText="1"/>
    </xf>
    <xf numFmtId="0" fontId="8" fillId="0" borderId="91" xfId="48" applyFont="1" applyFill="1" applyBorder="1" applyAlignment="1">
      <alignment horizontal="center" vertical="center" wrapText="1"/>
    </xf>
    <xf numFmtId="0" fontId="9" fillId="0" borderId="55" xfId="48" applyFont="1" applyBorder="1" applyAlignment="1">
      <alignment horizontal="left" vertical="center"/>
    </xf>
    <xf numFmtId="0" fontId="9" fillId="0" borderId="57" xfId="48" applyFont="1" applyBorder="1" applyAlignment="1">
      <alignment horizontal="left" vertical="center"/>
    </xf>
    <xf numFmtId="0" fontId="9" fillId="0" borderId="84" xfId="48" applyFont="1" applyFill="1" applyBorder="1" applyAlignment="1">
      <alignment horizontal="center" vertical="center"/>
    </xf>
    <xf numFmtId="0" fontId="9" fillId="0" borderId="85" xfId="48" applyFont="1" applyFill="1" applyBorder="1" applyAlignment="1">
      <alignment horizontal="center" vertical="center"/>
    </xf>
    <xf numFmtId="0" fontId="9" fillId="0" borderId="86" xfId="48" applyFont="1" applyFill="1" applyBorder="1" applyAlignment="1">
      <alignment horizontal="center" vertical="center"/>
    </xf>
    <xf numFmtId="0" fontId="9" fillId="0" borderId="0" xfId="48" applyFont="1" applyFill="1" applyBorder="1" applyAlignment="1">
      <alignment horizontal="center" vertical="center"/>
    </xf>
    <xf numFmtId="0" fontId="9" fillId="0" borderId="92" xfId="48" applyFont="1" applyFill="1" applyBorder="1" applyAlignment="1">
      <alignment horizontal="center" vertical="center"/>
    </xf>
    <xf numFmtId="0" fontId="9" fillId="0" borderId="58" xfId="48" applyFont="1" applyFill="1" applyBorder="1" applyAlignment="1">
      <alignment horizontal="center" vertical="center"/>
    </xf>
    <xf numFmtId="0" fontId="8" fillId="0" borderId="62" xfId="48" applyFont="1" applyFill="1" applyBorder="1" applyAlignment="1">
      <alignment horizontal="center" vertical="center" wrapText="1"/>
    </xf>
    <xf numFmtId="0" fontId="8" fillId="0" borderId="42" xfId="48" applyFont="1" applyFill="1" applyBorder="1" applyAlignment="1">
      <alignment horizontal="center" vertical="center" wrapText="1"/>
    </xf>
    <xf numFmtId="0" fontId="8" fillId="0" borderId="121" xfId="48" applyFont="1" applyFill="1" applyBorder="1" applyAlignment="1">
      <alignment horizontal="center" vertical="center" wrapText="1"/>
    </xf>
    <xf numFmtId="0" fontId="8" fillId="0" borderId="133" xfId="48" applyFont="1" applyFill="1" applyBorder="1" applyAlignment="1">
      <alignment horizontal="center" vertical="center" wrapText="1"/>
    </xf>
    <xf numFmtId="0" fontId="8" fillId="0" borderId="134" xfId="48" applyFont="1" applyFill="1" applyBorder="1" applyAlignment="1">
      <alignment horizontal="center" vertical="center" wrapText="1"/>
    </xf>
    <xf numFmtId="0" fontId="9" fillId="0" borderId="1" xfId="49" applyFont="1" applyBorder="1" applyAlignment="1">
      <alignment horizontal="center" vertical="center"/>
    </xf>
    <xf numFmtId="0" fontId="9" fillId="0" borderId="67" xfId="49" applyFont="1" applyBorder="1" applyAlignment="1">
      <alignment horizontal="center" vertical="center"/>
    </xf>
    <xf numFmtId="0" fontId="9" fillId="0" borderId="4" xfId="49" applyFont="1" applyBorder="1" applyAlignment="1">
      <alignment horizontal="center" vertical="center"/>
    </xf>
    <xf numFmtId="0" fontId="9" fillId="0" borderId="0" xfId="49" applyFont="1" applyBorder="1" applyAlignment="1">
      <alignment horizontal="center" vertical="center"/>
    </xf>
    <xf numFmtId="0" fontId="9" fillId="0" borderId="7" xfId="49" applyFont="1" applyBorder="1" applyAlignment="1">
      <alignment horizontal="center" vertical="center"/>
    </xf>
    <xf numFmtId="0" fontId="9" fillId="0" borderId="29" xfId="49" applyFont="1" applyBorder="1" applyAlignment="1">
      <alignment horizontal="center" vertical="center"/>
    </xf>
    <xf numFmtId="0" fontId="8" fillId="0" borderId="68" xfId="49" applyFont="1" applyBorder="1" applyAlignment="1">
      <alignment horizontal="center" vertical="center" wrapText="1"/>
    </xf>
    <xf numFmtId="0" fontId="8" fillId="0" borderId="2" xfId="49" applyFont="1" applyBorder="1" applyAlignment="1">
      <alignment horizontal="center" vertical="center" wrapText="1"/>
    </xf>
    <xf numFmtId="0" fontId="8" fillId="0" borderId="3" xfId="49" applyFont="1" applyBorder="1" applyAlignment="1">
      <alignment horizontal="center" vertical="center" wrapText="1"/>
    </xf>
    <xf numFmtId="0" fontId="8" fillId="0" borderId="69" xfId="49" applyFont="1" applyBorder="1" applyAlignment="1">
      <alignment horizontal="center" vertical="center" wrapText="1"/>
    </xf>
    <xf numFmtId="0" fontId="8" fillId="0" borderId="5" xfId="49" applyFont="1" applyBorder="1" applyAlignment="1">
      <alignment horizontal="center" vertical="center" wrapText="1"/>
    </xf>
    <xf numFmtId="0" fontId="8" fillId="0" borderId="8" xfId="49" applyFont="1" applyBorder="1" applyAlignment="1">
      <alignment horizontal="center" vertical="center" wrapText="1"/>
    </xf>
    <xf numFmtId="0" fontId="9" fillId="0" borderId="30" xfId="49" applyFont="1" applyBorder="1" applyAlignment="1">
      <alignment horizontal="center" vertical="center"/>
    </xf>
    <xf numFmtId="0" fontId="9" fillId="0" borderId="31" xfId="49" applyFont="1" applyBorder="1" applyAlignment="1">
      <alignment horizontal="center" vertical="center"/>
    </xf>
    <xf numFmtId="0" fontId="9" fillId="0" borderId="32" xfId="49" applyFont="1" applyBorder="1" applyAlignment="1">
      <alignment horizontal="center" vertical="center"/>
    </xf>
    <xf numFmtId="0" fontId="8" fillId="0" borderId="6" xfId="49" applyFont="1" applyBorder="1" applyAlignment="1">
      <alignment horizontal="center" vertical="center" wrapText="1"/>
    </xf>
    <xf numFmtId="0" fontId="8" fillId="0" borderId="9" xfId="49" applyFont="1" applyBorder="1" applyAlignment="1">
      <alignment horizontal="center" vertical="center" wrapText="1"/>
    </xf>
    <xf numFmtId="0" fontId="9" fillId="0" borderId="30" xfId="50" applyFont="1" applyBorder="1" applyAlignment="1">
      <alignment horizontal="center" vertical="center"/>
    </xf>
    <xf numFmtId="0" fontId="9" fillId="0" borderId="31" xfId="50" applyFont="1" applyBorder="1" applyAlignment="1">
      <alignment horizontal="center" vertical="center"/>
    </xf>
    <xf numFmtId="0" fontId="9" fillId="0" borderId="32" xfId="50" applyFont="1" applyBorder="1" applyAlignment="1">
      <alignment horizontal="center" vertical="center"/>
    </xf>
    <xf numFmtId="0" fontId="8" fillId="0" borderId="2" xfId="50" applyFont="1" applyBorder="1" applyAlignment="1">
      <alignment horizontal="center" vertical="center" wrapText="1"/>
    </xf>
    <xf numFmtId="0" fontId="8" fillId="0" borderId="3" xfId="50" applyFont="1" applyBorder="1" applyAlignment="1">
      <alignment horizontal="center" vertical="center" wrapText="1"/>
    </xf>
    <xf numFmtId="0" fontId="8" fillId="0" borderId="69" xfId="50" applyFont="1" applyBorder="1" applyAlignment="1">
      <alignment horizontal="center" vertical="center" wrapText="1"/>
    </xf>
    <xf numFmtId="0" fontId="8" fillId="0" borderId="5" xfId="50" applyFont="1" applyBorder="1" applyAlignment="1">
      <alignment horizontal="center" vertical="center" wrapText="1"/>
    </xf>
    <xf numFmtId="0" fontId="8" fillId="0" borderId="8" xfId="50" applyFont="1" applyBorder="1" applyAlignment="1">
      <alignment horizontal="center" vertical="center" wrapText="1"/>
    </xf>
    <xf numFmtId="0" fontId="8" fillId="0" borderId="6" xfId="50" applyFont="1" applyBorder="1" applyAlignment="1">
      <alignment horizontal="center" vertical="center" wrapText="1"/>
    </xf>
    <xf numFmtId="0" fontId="8" fillId="0" borderId="9" xfId="50" applyFont="1" applyBorder="1" applyAlignment="1">
      <alignment horizontal="center" vertical="center" wrapText="1"/>
    </xf>
    <xf numFmtId="0" fontId="8" fillId="0" borderId="68" xfId="50" applyFont="1" applyBorder="1" applyAlignment="1">
      <alignment horizontal="center" vertical="center" wrapText="1"/>
    </xf>
    <xf numFmtId="0" fontId="8" fillId="0" borderId="2" xfId="50" applyFont="1" applyFill="1" applyBorder="1" applyAlignment="1">
      <alignment horizontal="center" vertical="center" wrapText="1"/>
    </xf>
    <xf numFmtId="0" fontId="8" fillId="0" borderId="5" xfId="51" applyFont="1" applyFill="1" applyBorder="1" applyAlignment="1">
      <alignment horizontal="center" vertical="center" wrapText="1"/>
    </xf>
    <xf numFmtId="0" fontId="8" fillId="0" borderId="106" xfId="51" applyFont="1" applyFill="1" applyBorder="1" applyAlignment="1">
      <alignment horizontal="center" vertical="center" wrapText="1"/>
    </xf>
    <xf numFmtId="0" fontId="8" fillId="0" borderId="131" xfId="51" applyFont="1" applyFill="1" applyBorder="1" applyAlignment="1">
      <alignment horizontal="center" vertical="center" wrapText="1"/>
    </xf>
    <xf numFmtId="0" fontId="8" fillId="0" borderId="126" xfId="51" applyFont="1" applyFill="1" applyBorder="1" applyAlignment="1">
      <alignment horizontal="center" vertical="center" wrapText="1"/>
    </xf>
    <xf numFmtId="0" fontId="9" fillId="0" borderId="129" xfId="51" applyFont="1" applyBorder="1" applyAlignment="1">
      <alignment horizontal="center" vertical="center" wrapText="1"/>
    </xf>
    <xf numFmtId="0" fontId="9" fillId="0" borderId="55" xfId="51" applyFont="1" applyBorder="1" applyAlignment="1">
      <alignment horizontal="center" vertical="center" wrapText="1"/>
    </xf>
    <xf numFmtId="0" fontId="9" fillId="0" borderId="57" xfId="51" applyFont="1" applyBorder="1" applyAlignment="1">
      <alignment horizontal="center" vertical="center" wrapText="1"/>
    </xf>
    <xf numFmtId="0" fontId="9" fillId="0" borderId="84" xfId="49" applyFont="1" applyBorder="1" applyAlignment="1">
      <alignment horizontal="center" vertical="center"/>
    </xf>
    <xf numFmtId="0" fontId="9" fillId="0" borderId="85" xfId="49" applyFont="1" applyBorder="1" applyAlignment="1">
      <alignment horizontal="center" vertical="center"/>
    </xf>
    <xf numFmtId="0" fontId="9" fillId="0" borderId="86" xfId="49" applyFont="1" applyBorder="1" applyAlignment="1">
      <alignment horizontal="center" vertical="center"/>
    </xf>
    <xf numFmtId="0" fontId="9" fillId="0" borderId="127" xfId="49" applyFont="1" applyBorder="1" applyAlignment="1">
      <alignment horizontal="center" vertical="center"/>
    </xf>
    <xf numFmtId="0" fontId="8" fillId="0" borderId="105" xfId="51" applyFont="1" applyFill="1" applyBorder="1" applyAlignment="1">
      <alignment horizontal="center" vertical="center" wrapText="1"/>
    </xf>
    <xf numFmtId="0" fontId="8" fillId="0" borderId="69" xfId="51" applyFont="1" applyFill="1" applyBorder="1" applyAlignment="1">
      <alignment horizontal="center" vertical="center" wrapText="1"/>
    </xf>
    <xf numFmtId="0" fontId="3" fillId="0" borderId="18" xfId="115" applyFont="1" applyFill="1" applyBorder="1" applyAlignment="1">
      <alignment horizontal="center" vertical="center" wrapText="1"/>
    </xf>
    <xf numFmtId="0" fontId="3" fillId="0" borderId="18" xfId="114" applyFont="1" applyFill="1" applyBorder="1" applyAlignment="1">
      <alignment horizontal="center" vertical="center" wrapText="1"/>
    </xf>
    <xf numFmtId="0" fontId="3" fillId="0" borderId="16" xfId="109" applyFont="1" applyFill="1" applyBorder="1" applyAlignment="1">
      <alignment horizontal="center" vertical="center" wrapText="1"/>
    </xf>
    <xf numFmtId="0" fontId="3" fillId="0" borderId="76" xfId="109" applyFont="1" applyFill="1" applyBorder="1" applyAlignment="1">
      <alignment horizontal="center" vertical="center" wrapText="1"/>
    </xf>
    <xf numFmtId="0" fontId="3" fillId="0" borderId="17" xfId="110" applyFont="1" applyFill="1" applyBorder="1" applyAlignment="1">
      <alignment horizontal="center" vertical="center" wrapText="1"/>
    </xf>
    <xf numFmtId="0" fontId="3" fillId="0" borderId="80" xfId="113" applyFont="1" applyFill="1" applyBorder="1" applyAlignment="1">
      <alignment horizontal="center" vertical="center" wrapText="1"/>
    </xf>
    <xf numFmtId="0" fontId="3" fillId="0" borderId="81" xfId="114" applyFont="1" applyFill="1" applyBorder="1" applyAlignment="1">
      <alignment horizontal="center" vertical="center" wrapText="1"/>
    </xf>
    <xf numFmtId="0" fontId="3" fillId="0" borderId="81" xfId="115" applyFont="1" applyFill="1" applyBorder="1" applyAlignment="1">
      <alignment horizontal="center" vertical="center" wrapText="1"/>
    </xf>
    <xf numFmtId="0" fontId="3" fillId="0" borderId="38" xfId="115" applyFont="1" applyFill="1" applyBorder="1" applyAlignment="1">
      <alignment horizontal="center" vertical="center" wrapText="1"/>
    </xf>
    <xf numFmtId="0" fontId="3" fillId="0" borderId="19" xfId="116" applyFont="1" applyFill="1" applyBorder="1" applyAlignment="1">
      <alignment horizontal="center" vertical="center" wrapText="1"/>
    </xf>
    <xf numFmtId="0" fontId="3" fillId="0" borderId="20" xfId="120" applyFont="1" applyFill="1" applyBorder="1" applyAlignment="1">
      <alignment horizontal="center" vertical="center" wrapText="1"/>
    </xf>
    <xf numFmtId="0" fontId="10" fillId="0" borderId="33" xfId="122" applyFont="1" applyFill="1" applyBorder="1" applyAlignment="1">
      <alignment horizontal="center" vertical="center" wrapText="1"/>
    </xf>
    <xf numFmtId="0" fontId="10" fillId="0" borderId="34" xfId="130" applyFont="1" applyFill="1" applyBorder="1" applyAlignment="1">
      <alignment horizontal="center" vertical="center" wrapText="1"/>
    </xf>
    <xf numFmtId="0" fontId="10" fillId="0" borderId="35" xfId="138" applyFont="1" applyFill="1" applyBorder="1" applyAlignment="1">
      <alignment horizontal="center" vertical="center" wrapText="1"/>
    </xf>
    <xf numFmtId="0" fontId="3" fillId="0" borderId="78" xfId="108" applyFont="1" applyFill="1" applyBorder="1" applyAlignment="1">
      <alignment horizontal="center" vertical="center" wrapText="1"/>
    </xf>
    <xf numFmtId="0" fontId="3" fillId="0" borderId="79" xfId="109"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6" fillId="2" borderId="27"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59" xfId="0" applyFont="1" applyFill="1" applyBorder="1" applyAlignment="1">
      <alignment horizontal="left" vertical="center" wrapText="1"/>
    </xf>
    <xf numFmtId="0" fontId="6" fillId="2" borderId="58" xfId="0" applyFont="1" applyFill="1" applyBorder="1" applyAlignment="1">
      <alignment horizontal="left" vertical="center" wrapText="1"/>
    </xf>
    <xf numFmtId="0" fontId="13" fillId="0" borderId="39" xfId="0" applyFont="1" applyFill="1" applyBorder="1" applyAlignment="1">
      <alignment horizontal="center" vertical="center"/>
    </xf>
    <xf numFmtId="0" fontId="13" fillId="0" borderId="135" xfId="0" applyFont="1" applyFill="1" applyBorder="1" applyAlignment="1">
      <alignment horizontal="center" vertical="center"/>
    </xf>
    <xf numFmtId="0" fontId="13" fillId="0" borderId="157" xfId="0" applyFont="1" applyBorder="1" applyAlignment="1">
      <alignment horizontal="center" vertical="center"/>
    </xf>
    <xf numFmtId="0" fontId="13" fillId="0" borderId="47" xfId="0" applyFont="1" applyBorder="1" applyAlignment="1">
      <alignment horizontal="center" vertical="center"/>
    </xf>
    <xf numFmtId="0" fontId="13" fillId="0" borderId="155" xfId="0" applyFont="1" applyBorder="1" applyAlignment="1">
      <alignment horizontal="center" vertical="center"/>
    </xf>
    <xf numFmtId="0" fontId="13" fillId="0" borderId="120" xfId="0" applyFont="1" applyBorder="1" applyAlignment="1">
      <alignment horizontal="center" vertical="center"/>
    </xf>
    <xf numFmtId="0" fontId="13" fillId="0" borderId="63" xfId="0" applyFont="1" applyBorder="1" applyAlignment="1">
      <alignment horizontal="center" vertical="center"/>
    </xf>
    <xf numFmtId="0" fontId="13" fillId="0" borderId="54"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1" fillId="0" borderId="0" xfId="0" applyFont="1" applyAlignment="1">
      <alignment horizontal="left" vertical="center" wrapText="1"/>
    </xf>
    <xf numFmtId="0" fontId="11" fillId="0" borderId="0" xfId="0" applyFont="1" applyBorder="1" applyAlignment="1">
      <alignment horizontal="left" vertical="center" wrapText="1"/>
    </xf>
    <xf numFmtId="0" fontId="13" fillId="0" borderId="40" xfId="0" applyFont="1" applyFill="1" applyBorder="1" applyAlignment="1">
      <alignment horizontal="center" vertical="center"/>
    </xf>
    <xf numFmtId="0" fontId="13" fillId="0" borderId="55" xfId="0" applyFont="1" applyFill="1" applyBorder="1" applyAlignment="1">
      <alignment horizontal="center" vertical="center" wrapText="1"/>
    </xf>
    <xf numFmtId="0" fontId="13" fillId="0" borderId="57" xfId="0" applyFont="1" applyFill="1" applyBorder="1" applyAlignment="1">
      <alignment horizontal="center" vertical="center" wrapText="1"/>
    </xf>
  </cellXfs>
  <cellStyles count="164">
    <cellStyle name="Hipervínculo" xfId="160" builtinId="8"/>
    <cellStyle name="Millares" xfId="162" builtinId="3"/>
    <cellStyle name="Moneda" xfId="163" builtinId="4"/>
    <cellStyle name="Moneda [0]" xfId="161" builtinId="7"/>
    <cellStyle name="Normal" xfId="0" builtinId="0"/>
    <cellStyle name="Normal 2 2" xfId="158"/>
    <cellStyle name="Normal_CUADRO_10" xfId="47"/>
    <cellStyle name="Normal_CUADRO_11" xfId="48"/>
    <cellStyle name="Normal_CUADRO_12" xfId="49"/>
    <cellStyle name="Normal_CUADRO_13" xfId="50"/>
    <cellStyle name="Normal_CUADRO_14" xfId="51"/>
    <cellStyle name="Normal_CUADRO_2" xfId="105"/>
    <cellStyle name="Normal_CUADRO_3" xfId="39"/>
    <cellStyle name="Normal_CUADRO_4" xfId="40"/>
    <cellStyle name="Normal_CUADRO_5" xfId="41"/>
    <cellStyle name="Normal_CUADRO_6" xfId="42"/>
    <cellStyle name="Normal_CUADRO_7" xfId="43"/>
    <cellStyle name="Normal_CUADRO_8" xfId="44"/>
    <cellStyle name="Normal_CUADRO_9" xfId="45"/>
    <cellStyle name="Normal_CUADRO_9.1" xfId="46"/>
    <cellStyle name="Normal_Hoja1" xfId="1"/>
    <cellStyle name="Porcentaje" xfId="159" builtinId="5"/>
    <cellStyle name="style1574637837651" xfId="2"/>
    <cellStyle name="style1574637837738" xfId="3"/>
    <cellStyle name="style1574637837790" xfId="7"/>
    <cellStyle name="style1574637837844" xfId="8"/>
    <cellStyle name="style1574637837931" xfId="12"/>
    <cellStyle name="style1574637837978" xfId="13"/>
    <cellStyle name="style1574637838026" xfId="4"/>
    <cellStyle name="style1574637838077" xfId="5"/>
    <cellStyle name="style1574637838172" xfId="6"/>
    <cellStyle name="style1574637838215" xfId="9"/>
    <cellStyle name="style1574637838257" xfId="10"/>
    <cellStyle name="style1574637838337" xfId="11"/>
    <cellStyle name="style1574637838379" xfId="14"/>
    <cellStyle name="style1574637838422" xfId="15"/>
    <cellStyle name="style1574637838529" xfId="16"/>
    <cellStyle name="style1574637838569" xfId="17"/>
    <cellStyle name="style1574637838600" xfId="23"/>
    <cellStyle name="style1574637838633" xfId="31"/>
    <cellStyle name="style1574637838666" xfId="18"/>
    <cellStyle name="style1574637838727" xfId="24"/>
    <cellStyle name="style1574637838760" xfId="32"/>
    <cellStyle name="style1574637838799" xfId="19"/>
    <cellStyle name="style1574637838845" xfId="20"/>
    <cellStyle name="style1574637838888" xfId="21"/>
    <cellStyle name="style1574637838967" xfId="22"/>
    <cellStyle name="style1574637839040" xfId="25"/>
    <cellStyle name="style1574637839107" xfId="26"/>
    <cellStyle name="style1574637839170" xfId="27"/>
    <cellStyle name="style1574637839211" xfId="28"/>
    <cellStyle name="style1574637839285" xfId="29"/>
    <cellStyle name="style1574637839628" xfId="30"/>
    <cellStyle name="style1574637840054" xfId="33"/>
    <cellStyle name="style1574637840089" xfId="34"/>
    <cellStyle name="style1574637840124" xfId="35"/>
    <cellStyle name="style1574637840154" xfId="36"/>
    <cellStyle name="style1574637840204" xfId="37"/>
    <cellStyle name="style1574637840800" xfId="38"/>
    <cellStyle name="style1574640713285" xfId="52"/>
    <cellStyle name="style1574640713432" xfId="53"/>
    <cellStyle name="style1574640713624" xfId="57"/>
    <cellStyle name="style1574640713660" xfId="58"/>
    <cellStyle name="style1574640713704" xfId="63"/>
    <cellStyle name="style1574640713821" xfId="64"/>
    <cellStyle name="style1574640713855" xfId="54"/>
    <cellStyle name="style1574640713886" xfId="55"/>
    <cellStyle name="style1574640713949" xfId="56"/>
    <cellStyle name="style1574640714071" xfId="60"/>
    <cellStyle name="style1574640714171" xfId="59"/>
    <cellStyle name="style1574640714203" xfId="61"/>
    <cellStyle name="style1574640714234" xfId="66"/>
    <cellStyle name="style1574640714319" xfId="62"/>
    <cellStyle name="style1574640714419" xfId="65"/>
    <cellStyle name="style1574640714488" xfId="67"/>
    <cellStyle name="style1574640714530" xfId="68"/>
    <cellStyle name="style1574640714557" xfId="76"/>
    <cellStyle name="style1574640714588" xfId="84"/>
    <cellStyle name="style1574640714619" xfId="69"/>
    <cellStyle name="style1574640714657" xfId="77"/>
    <cellStyle name="style1574640714689" xfId="85"/>
    <cellStyle name="style1574640714735" xfId="70"/>
    <cellStyle name="style1574640714773" xfId="71"/>
    <cellStyle name="style1574640714820" xfId="72"/>
    <cellStyle name="style1574640714858" xfId="73"/>
    <cellStyle name="style1574640714889" xfId="74"/>
    <cellStyle name="style1574640714920" xfId="75"/>
    <cellStyle name="style1574640714968" xfId="78"/>
    <cellStyle name="style1574640715001" xfId="79"/>
    <cellStyle name="style1574640715031" xfId="80"/>
    <cellStyle name="style1574640715069" xfId="81"/>
    <cellStyle name="style1574640715101" xfId="82"/>
    <cellStyle name="style1574640715132" xfId="83"/>
    <cellStyle name="style1574640715454" xfId="86"/>
    <cellStyle name="style1574640715495" xfId="87"/>
    <cellStyle name="style1574640715526" xfId="88"/>
    <cellStyle name="style1574640715556" xfId="89"/>
    <cellStyle name="style1574640715586" xfId="90"/>
    <cellStyle name="style1574640715617" xfId="91"/>
    <cellStyle name="style1574640715657" xfId="92"/>
    <cellStyle name="style1574640715722" xfId="93"/>
    <cellStyle name="style1574640715769" xfId="94"/>
    <cellStyle name="style1574640715791" xfId="95"/>
    <cellStyle name="style1574640715822" xfId="96"/>
    <cellStyle name="style1574640715869" xfId="97"/>
    <cellStyle name="style1574640715891" xfId="99"/>
    <cellStyle name="style1574640715938" xfId="98"/>
    <cellStyle name="style1574640715976" xfId="100"/>
    <cellStyle name="style1574640716107" xfId="101"/>
    <cellStyle name="style1574640716123" xfId="102"/>
    <cellStyle name="style1574640716176" xfId="103"/>
    <cellStyle name="style1574640716207" xfId="104"/>
    <cellStyle name="style1574723606885" xfId="106"/>
    <cellStyle name="style1574723606930" xfId="107"/>
    <cellStyle name="style1574723606959" xfId="111"/>
    <cellStyle name="style1574723606982" xfId="112"/>
    <cellStyle name="style1574723607004" xfId="117"/>
    <cellStyle name="style1574723607027" xfId="118"/>
    <cellStyle name="style1574723607063" xfId="108"/>
    <cellStyle name="style1574723607086" xfId="109"/>
    <cellStyle name="style1574723607162" xfId="110"/>
    <cellStyle name="style1574723607207" xfId="114"/>
    <cellStyle name="style1574723607228" xfId="113"/>
    <cellStyle name="style1574723607245" xfId="115"/>
    <cellStyle name="style1574723607268" xfId="120"/>
    <cellStyle name="style1574723607302" xfId="116"/>
    <cellStyle name="style1574723607322" xfId="119"/>
    <cellStyle name="style1574723607363" xfId="121"/>
    <cellStyle name="style1574723607407" xfId="122"/>
    <cellStyle name="style1574723607422" xfId="130"/>
    <cellStyle name="style1574723607438" xfId="138"/>
    <cellStyle name="style1574723607452" xfId="123"/>
    <cellStyle name="style1574723607467" xfId="131"/>
    <cellStyle name="style1574723607484" xfId="139"/>
    <cellStyle name="style1574723607502" xfId="124"/>
    <cellStyle name="style1574723607521" xfId="125"/>
    <cellStyle name="style1574723607540" xfId="126"/>
    <cellStyle name="style1574723607560" xfId="127"/>
    <cellStyle name="style1574723607583" xfId="128"/>
    <cellStyle name="style1574723607598" xfId="129"/>
    <cellStyle name="style1574723607619" xfId="132"/>
    <cellStyle name="style1574723607890" xfId="133"/>
    <cellStyle name="style1574723607908" xfId="134"/>
    <cellStyle name="style1574723607924" xfId="135"/>
    <cellStyle name="style1574723607944" xfId="136"/>
    <cellStyle name="style1574723607958" xfId="137"/>
    <cellStyle name="style1574723608148" xfId="140"/>
    <cellStyle name="style1574723608187" xfId="141"/>
    <cellStyle name="style1574723608205" xfId="142"/>
    <cellStyle name="style1574723608241" xfId="143"/>
    <cellStyle name="style1574723608261" xfId="144"/>
    <cellStyle name="style1574723608295" xfId="145"/>
    <cellStyle name="style1574723608316" xfId="146"/>
    <cellStyle name="style1574723608335" xfId="147"/>
    <cellStyle name="style1574723608354" xfId="148"/>
    <cellStyle name="style1574723608372" xfId="149"/>
    <cellStyle name="style1574723608391" xfId="150"/>
    <cellStyle name="style1574723608411" xfId="153"/>
    <cellStyle name="style1574723608436" xfId="151"/>
    <cellStyle name="style1574723608454" xfId="152"/>
    <cellStyle name="style1574723608479" xfId="154"/>
    <cellStyle name="style1574723608496" xfId="155"/>
    <cellStyle name="style1574723608521" xfId="156"/>
    <cellStyle name="style1574723608540" xfId="157"/>
  </cellStyles>
  <dxfs count="0"/>
  <tableStyles count="0" defaultTableStyle="TableStyleMedium2" defaultPivotStyle="PivotStyleLight16"/>
  <colors>
    <mruColors>
      <color rgb="FFD60000"/>
      <color rgb="FFEA8B00"/>
      <color rgb="FFFF9900"/>
      <color rgb="FFFF9933"/>
      <color rgb="FFF2B60E"/>
      <color rgb="FF3333FF"/>
      <color rgb="FF009A46"/>
      <color rgb="FF009999"/>
      <color rgb="FF66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99219</xdr:colOff>
      <xdr:row>0</xdr:row>
      <xdr:rowOff>853514</xdr:rowOff>
    </xdr:to>
    <xdr:pic>
      <xdr:nvPicPr>
        <xdr:cNvPr id="3" name="Imagen 2">
          <a:extLst>
            <a:ext uri="{FF2B5EF4-FFF2-40B4-BE49-F238E27FC236}">
              <a16:creationId xmlns:a16="http://schemas.microsoft.com/office/drawing/2014/main" id="{022AEDB1-2FEA-4F4B-8F30-FA95306FB570}"/>
            </a:ext>
          </a:extLst>
        </xdr:cNvPr>
        <xdr:cNvPicPr>
          <a:picLocks noChangeAspect="1"/>
        </xdr:cNvPicPr>
      </xdr:nvPicPr>
      <xdr:blipFill>
        <a:blip xmlns:r="http://schemas.openxmlformats.org/officeDocument/2006/relationships" r:embed="rId1"/>
        <a:stretch>
          <a:fillRect/>
        </a:stretch>
      </xdr:blipFill>
      <xdr:spPr>
        <a:xfrm>
          <a:off x="0" y="0"/>
          <a:ext cx="1836579" cy="85351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1234599</xdr:colOff>
      <xdr:row>0</xdr:row>
      <xdr:rowOff>853514</xdr:rowOff>
    </xdr:to>
    <xdr:pic>
      <xdr:nvPicPr>
        <xdr:cNvPr id="15" name="Imagen 14">
          <a:extLst>
            <a:ext uri="{FF2B5EF4-FFF2-40B4-BE49-F238E27FC236}">
              <a16:creationId xmlns:a16="http://schemas.microsoft.com/office/drawing/2014/main" id="{E1F8BC16-95EB-4B77-BBA0-A22B877058C5}"/>
            </a:ext>
          </a:extLst>
        </xdr:cNvPr>
        <xdr:cNvPicPr>
          <a:picLocks noChangeAspect="1"/>
        </xdr:cNvPicPr>
      </xdr:nvPicPr>
      <xdr:blipFill>
        <a:blip xmlns:r="http://schemas.openxmlformats.org/officeDocument/2006/relationships" r:embed="rId1"/>
        <a:stretch>
          <a:fillRect/>
        </a:stretch>
      </xdr:blipFill>
      <xdr:spPr>
        <a:xfrm>
          <a:off x="0" y="0"/>
          <a:ext cx="1836579" cy="85351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1051719</xdr:colOff>
      <xdr:row>0</xdr:row>
      <xdr:rowOff>853514</xdr:rowOff>
    </xdr:to>
    <xdr:pic>
      <xdr:nvPicPr>
        <xdr:cNvPr id="15" name="Imagen 14">
          <a:extLst>
            <a:ext uri="{FF2B5EF4-FFF2-40B4-BE49-F238E27FC236}">
              <a16:creationId xmlns:a16="http://schemas.microsoft.com/office/drawing/2014/main" id="{DF4FDB64-699F-42EA-AE32-3B26ABA831C3}"/>
            </a:ext>
          </a:extLst>
        </xdr:cNvPr>
        <xdr:cNvPicPr>
          <a:picLocks noChangeAspect="1"/>
        </xdr:cNvPicPr>
      </xdr:nvPicPr>
      <xdr:blipFill>
        <a:blip xmlns:r="http://schemas.openxmlformats.org/officeDocument/2006/relationships" r:embed="rId1"/>
        <a:stretch>
          <a:fillRect/>
        </a:stretch>
      </xdr:blipFill>
      <xdr:spPr>
        <a:xfrm>
          <a:off x="0" y="0"/>
          <a:ext cx="1836579" cy="85351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1234599</xdr:colOff>
      <xdr:row>0</xdr:row>
      <xdr:rowOff>853514</xdr:rowOff>
    </xdr:to>
    <xdr:pic>
      <xdr:nvPicPr>
        <xdr:cNvPr id="9" name="Imagen 8">
          <a:extLst>
            <a:ext uri="{FF2B5EF4-FFF2-40B4-BE49-F238E27FC236}">
              <a16:creationId xmlns:a16="http://schemas.microsoft.com/office/drawing/2014/main" id="{0D981134-45B2-4178-9AF5-D060CF058BD7}"/>
            </a:ext>
          </a:extLst>
        </xdr:cNvPr>
        <xdr:cNvPicPr>
          <a:picLocks noChangeAspect="1"/>
        </xdr:cNvPicPr>
      </xdr:nvPicPr>
      <xdr:blipFill>
        <a:blip xmlns:r="http://schemas.openxmlformats.org/officeDocument/2006/relationships" r:embed="rId1"/>
        <a:stretch>
          <a:fillRect/>
        </a:stretch>
      </xdr:blipFill>
      <xdr:spPr>
        <a:xfrm>
          <a:off x="0" y="0"/>
          <a:ext cx="1836579" cy="85351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1234599</xdr:colOff>
      <xdr:row>0</xdr:row>
      <xdr:rowOff>853514</xdr:rowOff>
    </xdr:to>
    <xdr:pic>
      <xdr:nvPicPr>
        <xdr:cNvPr id="6" name="Imagen 5">
          <a:extLst>
            <a:ext uri="{FF2B5EF4-FFF2-40B4-BE49-F238E27FC236}">
              <a16:creationId xmlns:a16="http://schemas.microsoft.com/office/drawing/2014/main" id="{10269344-73CC-4597-A7A7-B8529E137EA6}"/>
            </a:ext>
          </a:extLst>
        </xdr:cNvPr>
        <xdr:cNvPicPr>
          <a:picLocks noChangeAspect="1"/>
        </xdr:cNvPicPr>
      </xdr:nvPicPr>
      <xdr:blipFill>
        <a:blip xmlns:r="http://schemas.openxmlformats.org/officeDocument/2006/relationships" r:embed="rId1"/>
        <a:stretch>
          <a:fillRect/>
        </a:stretch>
      </xdr:blipFill>
      <xdr:spPr>
        <a:xfrm>
          <a:off x="0" y="0"/>
          <a:ext cx="1836579" cy="85351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1234599</xdr:colOff>
      <xdr:row>0</xdr:row>
      <xdr:rowOff>853514</xdr:rowOff>
    </xdr:to>
    <xdr:pic>
      <xdr:nvPicPr>
        <xdr:cNvPr id="8" name="Imagen 7">
          <a:extLst>
            <a:ext uri="{FF2B5EF4-FFF2-40B4-BE49-F238E27FC236}">
              <a16:creationId xmlns:a16="http://schemas.microsoft.com/office/drawing/2014/main" id="{65683868-42DD-4507-AF86-CEE6466506A2}"/>
            </a:ext>
          </a:extLst>
        </xdr:cNvPr>
        <xdr:cNvPicPr>
          <a:picLocks noChangeAspect="1"/>
        </xdr:cNvPicPr>
      </xdr:nvPicPr>
      <xdr:blipFill>
        <a:blip xmlns:r="http://schemas.openxmlformats.org/officeDocument/2006/relationships" r:embed="rId1"/>
        <a:stretch>
          <a:fillRect/>
        </a:stretch>
      </xdr:blipFill>
      <xdr:spPr>
        <a:xfrm>
          <a:off x="0" y="0"/>
          <a:ext cx="1836579" cy="85351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1234599</xdr:colOff>
      <xdr:row>0</xdr:row>
      <xdr:rowOff>853514</xdr:rowOff>
    </xdr:to>
    <xdr:pic>
      <xdr:nvPicPr>
        <xdr:cNvPr id="10" name="Imagen 9">
          <a:extLst>
            <a:ext uri="{FF2B5EF4-FFF2-40B4-BE49-F238E27FC236}">
              <a16:creationId xmlns:a16="http://schemas.microsoft.com/office/drawing/2014/main" id="{C38B1BBD-880B-4C8E-97DB-136B3ECBBA04}"/>
            </a:ext>
          </a:extLst>
        </xdr:cNvPr>
        <xdr:cNvPicPr>
          <a:picLocks noChangeAspect="1"/>
        </xdr:cNvPicPr>
      </xdr:nvPicPr>
      <xdr:blipFill>
        <a:blip xmlns:r="http://schemas.openxmlformats.org/officeDocument/2006/relationships" r:embed="rId1"/>
        <a:stretch>
          <a:fillRect/>
        </a:stretch>
      </xdr:blipFill>
      <xdr:spPr>
        <a:xfrm>
          <a:off x="0" y="0"/>
          <a:ext cx="1836579" cy="85351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693579</xdr:colOff>
      <xdr:row>0</xdr:row>
      <xdr:rowOff>853514</xdr:rowOff>
    </xdr:to>
    <xdr:pic>
      <xdr:nvPicPr>
        <xdr:cNvPr id="13" name="Imagen 12">
          <a:extLst>
            <a:ext uri="{FF2B5EF4-FFF2-40B4-BE49-F238E27FC236}">
              <a16:creationId xmlns:a16="http://schemas.microsoft.com/office/drawing/2014/main" id="{31FD33AA-CF78-4C2A-99B0-74567B0926FD}"/>
            </a:ext>
          </a:extLst>
        </xdr:cNvPr>
        <xdr:cNvPicPr>
          <a:picLocks noChangeAspect="1"/>
        </xdr:cNvPicPr>
      </xdr:nvPicPr>
      <xdr:blipFill>
        <a:blip xmlns:r="http://schemas.openxmlformats.org/officeDocument/2006/relationships" r:embed="rId1"/>
        <a:stretch>
          <a:fillRect/>
        </a:stretch>
      </xdr:blipFill>
      <xdr:spPr>
        <a:xfrm>
          <a:off x="0" y="0"/>
          <a:ext cx="1836579" cy="85351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693579</xdr:colOff>
      <xdr:row>0</xdr:row>
      <xdr:rowOff>853514</xdr:rowOff>
    </xdr:to>
    <xdr:pic>
      <xdr:nvPicPr>
        <xdr:cNvPr id="10" name="Imagen 9">
          <a:extLst>
            <a:ext uri="{FF2B5EF4-FFF2-40B4-BE49-F238E27FC236}">
              <a16:creationId xmlns:a16="http://schemas.microsoft.com/office/drawing/2014/main" id="{D0584584-1246-4F7F-A0C9-8D2D2944737A}"/>
            </a:ext>
          </a:extLst>
        </xdr:cNvPr>
        <xdr:cNvPicPr>
          <a:picLocks noChangeAspect="1"/>
        </xdr:cNvPicPr>
      </xdr:nvPicPr>
      <xdr:blipFill>
        <a:blip xmlns:r="http://schemas.openxmlformats.org/officeDocument/2006/relationships" r:embed="rId1"/>
        <a:stretch>
          <a:fillRect/>
        </a:stretch>
      </xdr:blipFill>
      <xdr:spPr>
        <a:xfrm>
          <a:off x="0" y="0"/>
          <a:ext cx="1836579" cy="85351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693579</xdr:colOff>
      <xdr:row>0</xdr:row>
      <xdr:rowOff>853514</xdr:rowOff>
    </xdr:to>
    <xdr:pic>
      <xdr:nvPicPr>
        <xdr:cNvPr id="9" name="Imagen 8">
          <a:extLst>
            <a:ext uri="{FF2B5EF4-FFF2-40B4-BE49-F238E27FC236}">
              <a16:creationId xmlns:a16="http://schemas.microsoft.com/office/drawing/2014/main" id="{2E8932F6-7C59-4D77-92C7-4A5E10C80838}"/>
            </a:ext>
          </a:extLst>
        </xdr:cNvPr>
        <xdr:cNvPicPr>
          <a:picLocks noChangeAspect="1"/>
        </xdr:cNvPicPr>
      </xdr:nvPicPr>
      <xdr:blipFill>
        <a:blip xmlns:r="http://schemas.openxmlformats.org/officeDocument/2006/relationships" r:embed="rId1"/>
        <a:stretch>
          <a:fillRect/>
        </a:stretch>
      </xdr:blipFill>
      <xdr:spPr>
        <a:xfrm>
          <a:off x="0" y="0"/>
          <a:ext cx="1836579" cy="85351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1234599</xdr:colOff>
      <xdr:row>0</xdr:row>
      <xdr:rowOff>853514</xdr:rowOff>
    </xdr:to>
    <xdr:pic>
      <xdr:nvPicPr>
        <xdr:cNvPr id="5" name="Imagen 4">
          <a:extLst>
            <a:ext uri="{FF2B5EF4-FFF2-40B4-BE49-F238E27FC236}">
              <a16:creationId xmlns:a16="http://schemas.microsoft.com/office/drawing/2014/main" id="{B7E24D69-BD0E-43FE-80BC-A0D81E83F1B4}"/>
            </a:ext>
          </a:extLst>
        </xdr:cNvPr>
        <xdr:cNvPicPr>
          <a:picLocks noChangeAspect="1"/>
        </xdr:cNvPicPr>
      </xdr:nvPicPr>
      <xdr:blipFill>
        <a:blip xmlns:r="http://schemas.openxmlformats.org/officeDocument/2006/relationships" r:embed="rId1"/>
        <a:stretch>
          <a:fillRect/>
        </a:stretch>
      </xdr:blipFill>
      <xdr:spPr>
        <a:xfrm>
          <a:off x="0" y="0"/>
          <a:ext cx="1836579" cy="8535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1234599</xdr:colOff>
      <xdr:row>0</xdr:row>
      <xdr:rowOff>853514</xdr:rowOff>
    </xdr:to>
    <xdr:pic>
      <xdr:nvPicPr>
        <xdr:cNvPr id="9" name="Imagen 8">
          <a:extLst>
            <a:ext uri="{FF2B5EF4-FFF2-40B4-BE49-F238E27FC236}">
              <a16:creationId xmlns:a16="http://schemas.microsoft.com/office/drawing/2014/main" id="{7A90D54D-2DF9-48EE-B840-3AA9B7A493B6}"/>
            </a:ext>
          </a:extLst>
        </xdr:cNvPr>
        <xdr:cNvPicPr>
          <a:picLocks noChangeAspect="1"/>
        </xdr:cNvPicPr>
      </xdr:nvPicPr>
      <xdr:blipFill>
        <a:blip xmlns:r="http://schemas.openxmlformats.org/officeDocument/2006/relationships" r:embed="rId1"/>
        <a:stretch>
          <a:fillRect/>
        </a:stretch>
      </xdr:blipFill>
      <xdr:spPr>
        <a:xfrm>
          <a:off x="0" y="0"/>
          <a:ext cx="1836579" cy="85351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1242219</xdr:colOff>
      <xdr:row>0</xdr:row>
      <xdr:rowOff>853514</xdr:rowOff>
    </xdr:to>
    <xdr:pic>
      <xdr:nvPicPr>
        <xdr:cNvPr id="10" name="Imagen 9">
          <a:extLst>
            <a:ext uri="{FF2B5EF4-FFF2-40B4-BE49-F238E27FC236}">
              <a16:creationId xmlns:a16="http://schemas.microsoft.com/office/drawing/2014/main" id="{094F1B3A-C4AA-4AA4-B5E7-577F744D1694}"/>
            </a:ext>
          </a:extLst>
        </xdr:cNvPr>
        <xdr:cNvPicPr>
          <a:picLocks noChangeAspect="1"/>
        </xdr:cNvPicPr>
      </xdr:nvPicPr>
      <xdr:blipFill>
        <a:blip xmlns:r="http://schemas.openxmlformats.org/officeDocument/2006/relationships" r:embed="rId1"/>
        <a:stretch>
          <a:fillRect/>
        </a:stretch>
      </xdr:blipFill>
      <xdr:spPr>
        <a:xfrm>
          <a:off x="0" y="0"/>
          <a:ext cx="1836579" cy="85351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1234599</xdr:colOff>
      <xdr:row>0</xdr:row>
      <xdr:rowOff>853514</xdr:rowOff>
    </xdr:to>
    <xdr:pic>
      <xdr:nvPicPr>
        <xdr:cNvPr id="9" name="Imagen 8">
          <a:extLst>
            <a:ext uri="{FF2B5EF4-FFF2-40B4-BE49-F238E27FC236}">
              <a16:creationId xmlns:a16="http://schemas.microsoft.com/office/drawing/2014/main" id="{F35B2ADC-4D39-4DA1-9B57-EA8772A35453}"/>
            </a:ext>
          </a:extLst>
        </xdr:cNvPr>
        <xdr:cNvPicPr>
          <a:picLocks noChangeAspect="1"/>
        </xdr:cNvPicPr>
      </xdr:nvPicPr>
      <xdr:blipFill>
        <a:blip xmlns:r="http://schemas.openxmlformats.org/officeDocument/2006/relationships" r:embed="rId1"/>
        <a:stretch>
          <a:fillRect/>
        </a:stretch>
      </xdr:blipFill>
      <xdr:spPr>
        <a:xfrm>
          <a:off x="0" y="0"/>
          <a:ext cx="1836579" cy="85351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1234599</xdr:colOff>
      <xdr:row>0</xdr:row>
      <xdr:rowOff>853514</xdr:rowOff>
    </xdr:to>
    <xdr:pic>
      <xdr:nvPicPr>
        <xdr:cNvPr id="12" name="Imagen 11">
          <a:extLst>
            <a:ext uri="{FF2B5EF4-FFF2-40B4-BE49-F238E27FC236}">
              <a16:creationId xmlns:a16="http://schemas.microsoft.com/office/drawing/2014/main" id="{DB6CE355-A7A1-45B4-86A1-0AB5A5C8E564}"/>
            </a:ext>
          </a:extLst>
        </xdr:cNvPr>
        <xdr:cNvPicPr>
          <a:picLocks noChangeAspect="1"/>
        </xdr:cNvPicPr>
      </xdr:nvPicPr>
      <xdr:blipFill>
        <a:blip xmlns:r="http://schemas.openxmlformats.org/officeDocument/2006/relationships" r:embed="rId1"/>
        <a:stretch>
          <a:fillRect/>
        </a:stretch>
      </xdr:blipFill>
      <xdr:spPr>
        <a:xfrm>
          <a:off x="0" y="0"/>
          <a:ext cx="1836579" cy="85351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1234599</xdr:colOff>
      <xdr:row>0</xdr:row>
      <xdr:rowOff>853514</xdr:rowOff>
    </xdr:to>
    <xdr:pic>
      <xdr:nvPicPr>
        <xdr:cNvPr id="14" name="Imagen 13">
          <a:extLst>
            <a:ext uri="{FF2B5EF4-FFF2-40B4-BE49-F238E27FC236}">
              <a16:creationId xmlns:a16="http://schemas.microsoft.com/office/drawing/2014/main" id="{5D802D70-9A52-43BD-A1F6-EB7B6C900D06}"/>
            </a:ext>
          </a:extLst>
        </xdr:cNvPr>
        <xdr:cNvPicPr>
          <a:picLocks noChangeAspect="1"/>
        </xdr:cNvPicPr>
      </xdr:nvPicPr>
      <xdr:blipFill>
        <a:blip xmlns:r="http://schemas.openxmlformats.org/officeDocument/2006/relationships" r:embed="rId1"/>
        <a:stretch>
          <a:fillRect/>
        </a:stretch>
      </xdr:blipFill>
      <xdr:spPr>
        <a:xfrm>
          <a:off x="0" y="0"/>
          <a:ext cx="1836579" cy="85351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1234599</xdr:colOff>
      <xdr:row>0</xdr:row>
      <xdr:rowOff>853514</xdr:rowOff>
    </xdr:to>
    <xdr:pic>
      <xdr:nvPicPr>
        <xdr:cNvPr id="14" name="Imagen 13">
          <a:extLst>
            <a:ext uri="{FF2B5EF4-FFF2-40B4-BE49-F238E27FC236}">
              <a16:creationId xmlns:a16="http://schemas.microsoft.com/office/drawing/2014/main" id="{4F751379-F312-4B80-8B15-5BAB63F16BF3}"/>
            </a:ext>
          </a:extLst>
        </xdr:cNvPr>
        <xdr:cNvPicPr>
          <a:picLocks noChangeAspect="1"/>
        </xdr:cNvPicPr>
      </xdr:nvPicPr>
      <xdr:blipFill>
        <a:blip xmlns:r="http://schemas.openxmlformats.org/officeDocument/2006/relationships" r:embed="rId1"/>
        <a:stretch>
          <a:fillRect/>
        </a:stretch>
      </xdr:blipFill>
      <xdr:spPr>
        <a:xfrm>
          <a:off x="0" y="0"/>
          <a:ext cx="1836579" cy="85351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1836579</xdr:colOff>
      <xdr:row>0</xdr:row>
      <xdr:rowOff>853514</xdr:rowOff>
    </xdr:to>
    <xdr:pic>
      <xdr:nvPicPr>
        <xdr:cNvPr id="6" name="Imagen 5">
          <a:extLst>
            <a:ext uri="{FF2B5EF4-FFF2-40B4-BE49-F238E27FC236}">
              <a16:creationId xmlns:a16="http://schemas.microsoft.com/office/drawing/2014/main" id="{2995A5B3-4B19-4D1B-9361-1F44875AAEDC}"/>
            </a:ext>
          </a:extLst>
        </xdr:cNvPr>
        <xdr:cNvPicPr>
          <a:picLocks noChangeAspect="1"/>
        </xdr:cNvPicPr>
      </xdr:nvPicPr>
      <xdr:blipFill>
        <a:blip xmlns:r="http://schemas.openxmlformats.org/officeDocument/2006/relationships" r:embed="rId1"/>
        <a:stretch>
          <a:fillRect/>
        </a:stretch>
      </xdr:blipFill>
      <xdr:spPr>
        <a:xfrm>
          <a:off x="0" y="0"/>
          <a:ext cx="1836579" cy="85351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1234599</xdr:colOff>
      <xdr:row>0</xdr:row>
      <xdr:rowOff>853514</xdr:rowOff>
    </xdr:to>
    <xdr:pic>
      <xdr:nvPicPr>
        <xdr:cNvPr id="3" name="Imagen 2">
          <a:extLst>
            <a:ext uri="{FF2B5EF4-FFF2-40B4-BE49-F238E27FC236}">
              <a16:creationId xmlns:a16="http://schemas.microsoft.com/office/drawing/2014/main" id="{66D3F585-C3ED-4B0E-9DA9-F59309FEC633}"/>
            </a:ext>
          </a:extLst>
        </xdr:cNvPr>
        <xdr:cNvPicPr>
          <a:picLocks noChangeAspect="1"/>
        </xdr:cNvPicPr>
      </xdr:nvPicPr>
      <xdr:blipFill>
        <a:blip xmlns:r="http://schemas.openxmlformats.org/officeDocument/2006/relationships" r:embed="rId1"/>
        <a:stretch>
          <a:fillRect/>
        </a:stretch>
      </xdr:blipFill>
      <xdr:spPr>
        <a:xfrm>
          <a:off x="0" y="0"/>
          <a:ext cx="1836579" cy="85351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1234599</xdr:colOff>
      <xdr:row>0</xdr:row>
      <xdr:rowOff>853514</xdr:rowOff>
    </xdr:to>
    <xdr:pic>
      <xdr:nvPicPr>
        <xdr:cNvPr id="3" name="Imagen 2">
          <a:extLst>
            <a:ext uri="{FF2B5EF4-FFF2-40B4-BE49-F238E27FC236}">
              <a16:creationId xmlns:a16="http://schemas.microsoft.com/office/drawing/2014/main" id="{CC5E2FD1-75CA-43E7-8804-D8EF2F124BE6}"/>
            </a:ext>
          </a:extLst>
        </xdr:cNvPr>
        <xdr:cNvPicPr>
          <a:picLocks noChangeAspect="1"/>
        </xdr:cNvPicPr>
      </xdr:nvPicPr>
      <xdr:blipFill>
        <a:blip xmlns:r="http://schemas.openxmlformats.org/officeDocument/2006/relationships" r:embed="rId1"/>
        <a:stretch>
          <a:fillRect/>
        </a:stretch>
      </xdr:blipFill>
      <xdr:spPr>
        <a:xfrm>
          <a:off x="0" y="0"/>
          <a:ext cx="1836579" cy="8535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1057434</xdr:colOff>
      <xdr:row>0</xdr:row>
      <xdr:rowOff>853514</xdr:rowOff>
    </xdr:to>
    <xdr:pic>
      <xdr:nvPicPr>
        <xdr:cNvPr id="6" name="Imagen 5">
          <a:extLst>
            <a:ext uri="{FF2B5EF4-FFF2-40B4-BE49-F238E27FC236}">
              <a16:creationId xmlns:a16="http://schemas.microsoft.com/office/drawing/2014/main" id="{BF3C0F61-028F-4F1A-9FC9-138865BE566F}"/>
            </a:ext>
          </a:extLst>
        </xdr:cNvPr>
        <xdr:cNvPicPr>
          <a:picLocks noChangeAspect="1"/>
        </xdr:cNvPicPr>
      </xdr:nvPicPr>
      <xdr:blipFill>
        <a:blip xmlns:r="http://schemas.openxmlformats.org/officeDocument/2006/relationships" r:embed="rId1"/>
        <a:stretch>
          <a:fillRect/>
        </a:stretch>
      </xdr:blipFill>
      <xdr:spPr>
        <a:xfrm>
          <a:off x="0" y="0"/>
          <a:ext cx="1836579" cy="8535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1005999</xdr:colOff>
      <xdr:row>0</xdr:row>
      <xdr:rowOff>853514</xdr:rowOff>
    </xdr:to>
    <xdr:pic>
      <xdr:nvPicPr>
        <xdr:cNvPr id="5" name="Imagen 4">
          <a:extLst>
            <a:ext uri="{FF2B5EF4-FFF2-40B4-BE49-F238E27FC236}">
              <a16:creationId xmlns:a16="http://schemas.microsoft.com/office/drawing/2014/main" id="{5BA43F10-3B5D-4508-BD88-A91EFD441431}"/>
            </a:ext>
          </a:extLst>
        </xdr:cNvPr>
        <xdr:cNvPicPr>
          <a:picLocks noChangeAspect="1"/>
        </xdr:cNvPicPr>
      </xdr:nvPicPr>
      <xdr:blipFill>
        <a:blip xmlns:r="http://schemas.openxmlformats.org/officeDocument/2006/relationships" r:embed="rId1"/>
        <a:stretch>
          <a:fillRect/>
        </a:stretch>
      </xdr:blipFill>
      <xdr:spPr>
        <a:xfrm>
          <a:off x="0" y="0"/>
          <a:ext cx="1836579" cy="8535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1234599</xdr:colOff>
      <xdr:row>0</xdr:row>
      <xdr:rowOff>853514</xdr:rowOff>
    </xdr:to>
    <xdr:pic>
      <xdr:nvPicPr>
        <xdr:cNvPr id="3" name="Imagen 2">
          <a:extLst>
            <a:ext uri="{FF2B5EF4-FFF2-40B4-BE49-F238E27FC236}">
              <a16:creationId xmlns:a16="http://schemas.microsoft.com/office/drawing/2014/main" id="{0C43CCF5-CCD8-4E33-915F-DAF733CB87E3}"/>
            </a:ext>
          </a:extLst>
        </xdr:cNvPr>
        <xdr:cNvPicPr>
          <a:picLocks noChangeAspect="1"/>
        </xdr:cNvPicPr>
      </xdr:nvPicPr>
      <xdr:blipFill>
        <a:blip xmlns:r="http://schemas.openxmlformats.org/officeDocument/2006/relationships" r:embed="rId1"/>
        <a:stretch>
          <a:fillRect/>
        </a:stretch>
      </xdr:blipFill>
      <xdr:spPr>
        <a:xfrm>
          <a:off x="0" y="0"/>
          <a:ext cx="1836579" cy="8535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1234599</xdr:colOff>
      <xdr:row>0</xdr:row>
      <xdr:rowOff>853514</xdr:rowOff>
    </xdr:to>
    <xdr:pic>
      <xdr:nvPicPr>
        <xdr:cNvPr id="7" name="Imagen 6">
          <a:extLst>
            <a:ext uri="{FF2B5EF4-FFF2-40B4-BE49-F238E27FC236}">
              <a16:creationId xmlns:a16="http://schemas.microsoft.com/office/drawing/2014/main" id="{DC4AEA0F-69FE-4A9E-8EB9-B91656884D87}"/>
            </a:ext>
          </a:extLst>
        </xdr:cNvPr>
        <xdr:cNvPicPr>
          <a:picLocks noChangeAspect="1"/>
        </xdr:cNvPicPr>
      </xdr:nvPicPr>
      <xdr:blipFill>
        <a:blip xmlns:r="http://schemas.openxmlformats.org/officeDocument/2006/relationships" r:embed="rId1"/>
        <a:stretch>
          <a:fillRect/>
        </a:stretch>
      </xdr:blipFill>
      <xdr:spPr>
        <a:xfrm>
          <a:off x="0" y="0"/>
          <a:ext cx="1836579" cy="85351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1234599</xdr:colOff>
      <xdr:row>0</xdr:row>
      <xdr:rowOff>853514</xdr:rowOff>
    </xdr:to>
    <xdr:pic>
      <xdr:nvPicPr>
        <xdr:cNvPr id="16" name="Imagen 15">
          <a:extLst>
            <a:ext uri="{FF2B5EF4-FFF2-40B4-BE49-F238E27FC236}">
              <a16:creationId xmlns:a16="http://schemas.microsoft.com/office/drawing/2014/main" id="{5AA5254C-E708-4BAB-B83D-2835FD5AEE81}"/>
            </a:ext>
          </a:extLst>
        </xdr:cNvPr>
        <xdr:cNvPicPr>
          <a:picLocks noChangeAspect="1"/>
        </xdr:cNvPicPr>
      </xdr:nvPicPr>
      <xdr:blipFill>
        <a:blip xmlns:r="http://schemas.openxmlformats.org/officeDocument/2006/relationships" r:embed="rId1"/>
        <a:stretch>
          <a:fillRect/>
        </a:stretch>
      </xdr:blipFill>
      <xdr:spPr>
        <a:xfrm>
          <a:off x="0" y="0"/>
          <a:ext cx="1836579" cy="85351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1234599</xdr:colOff>
      <xdr:row>0</xdr:row>
      <xdr:rowOff>853514</xdr:rowOff>
    </xdr:to>
    <xdr:pic>
      <xdr:nvPicPr>
        <xdr:cNvPr id="6" name="Imagen 5">
          <a:extLst>
            <a:ext uri="{FF2B5EF4-FFF2-40B4-BE49-F238E27FC236}">
              <a16:creationId xmlns:a16="http://schemas.microsoft.com/office/drawing/2014/main" id="{1723D821-9AED-4369-9A2F-7EF97F5DA506}"/>
            </a:ext>
          </a:extLst>
        </xdr:cNvPr>
        <xdr:cNvPicPr>
          <a:picLocks noChangeAspect="1"/>
        </xdr:cNvPicPr>
      </xdr:nvPicPr>
      <xdr:blipFill>
        <a:blip xmlns:r="http://schemas.openxmlformats.org/officeDocument/2006/relationships" r:embed="rId1"/>
        <a:stretch>
          <a:fillRect/>
        </a:stretch>
      </xdr:blipFill>
      <xdr:spPr>
        <a:xfrm>
          <a:off x="0" y="0"/>
          <a:ext cx="1836579" cy="85351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1234599</xdr:colOff>
      <xdr:row>0</xdr:row>
      <xdr:rowOff>853514</xdr:rowOff>
    </xdr:to>
    <xdr:pic>
      <xdr:nvPicPr>
        <xdr:cNvPr id="10" name="Imagen 9">
          <a:extLst>
            <a:ext uri="{FF2B5EF4-FFF2-40B4-BE49-F238E27FC236}">
              <a16:creationId xmlns:a16="http://schemas.microsoft.com/office/drawing/2014/main" id="{92DF034C-16F1-4B83-8E5C-28C49B9C6E64}"/>
            </a:ext>
          </a:extLst>
        </xdr:cNvPr>
        <xdr:cNvPicPr>
          <a:picLocks noChangeAspect="1"/>
        </xdr:cNvPicPr>
      </xdr:nvPicPr>
      <xdr:blipFill>
        <a:blip xmlns:r="http://schemas.openxmlformats.org/officeDocument/2006/relationships" r:embed="rId1"/>
        <a:stretch>
          <a:fillRect/>
        </a:stretch>
      </xdr:blipFill>
      <xdr:spPr>
        <a:xfrm>
          <a:off x="0" y="0"/>
          <a:ext cx="1836579" cy="85351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topLeftCell="A16" workbookViewId="0">
      <selection activeCell="M6" sqref="M6"/>
    </sheetView>
  </sheetViews>
  <sheetFormatPr baseColWidth="10" defaultColWidth="11.42578125" defaultRowHeight="14.25" x14ac:dyDescent="0.25"/>
  <cols>
    <col min="1" max="1" width="13.85546875" style="126" customWidth="1"/>
    <col min="2" max="9" width="11.42578125" style="126"/>
    <col min="10" max="10" width="20.28515625" style="126" customWidth="1"/>
    <col min="11" max="16384" width="11.42578125" style="126"/>
  </cols>
  <sheetData>
    <row r="1" spans="1:13" s="217" customFormat="1" ht="72" customHeight="1" x14ac:dyDescent="0.25"/>
    <row r="2" spans="1:13" s="217" customFormat="1" ht="15" customHeight="1" x14ac:dyDescent="0.25">
      <c r="A2" s="454" t="s">
        <v>0</v>
      </c>
      <c r="B2" s="455"/>
      <c r="C2" s="455"/>
      <c r="D2" s="455"/>
      <c r="E2" s="455"/>
      <c r="F2" s="455"/>
      <c r="G2" s="455"/>
      <c r="H2" s="455"/>
      <c r="I2" s="455"/>
      <c r="J2" s="455"/>
      <c r="K2" s="455"/>
      <c r="L2" s="455"/>
      <c r="M2" s="455"/>
    </row>
    <row r="3" spans="1:13" s="217" customFormat="1" ht="15" customHeight="1" x14ac:dyDescent="0.25">
      <c r="A3" s="454"/>
      <c r="B3" s="455"/>
      <c r="C3" s="455"/>
      <c r="D3" s="455"/>
      <c r="E3" s="455"/>
      <c r="F3" s="455"/>
      <c r="G3" s="455"/>
      <c r="H3" s="455"/>
      <c r="I3" s="455"/>
      <c r="J3" s="455"/>
      <c r="K3" s="455"/>
      <c r="L3" s="455"/>
      <c r="M3" s="455"/>
    </row>
    <row r="4" spans="1:13" s="217" customFormat="1" ht="15" x14ac:dyDescent="0.25">
      <c r="A4" s="456" t="s">
        <v>374</v>
      </c>
      <c r="B4" s="457"/>
      <c r="C4" s="457"/>
      <c r="D4" s="457"/>
      <c r="E4" s="457"/>
      <c r="F4" s="457"/>
      <c r="G4" s="457"/>
      <c r="H4" s="457"/>
      <c r="I4" s="457"/>
      <c r="J4" s="457"/>
      <c r="K4" s="457"/>
      <c r="L4" s="457"/>
      <c r="M4" s="457"/>
    </row>
    <row r="5" spans="1:13" s="256" customFormat="1" ht="15" x14ac:dyDescent="0.25">
      <c r="A5" s="255"/>
      <c r="B5" s="255"/>
      <c r="C5" s="255"/>
      <c r="D5" s="255"/>
      <c r="E5" s="255"/>
      <c r="F5" s="255"/>
      <c r="G5" s="255"/>
      <c r="H5" s="255"/>
      <c r="I5" s="255"/>
      <c r="J5" s="255"/>
      <c r="K5" s="255"/>
      <c r="L5" s="255"/>
      <c r="M5" s="255"/>
    </row>
    <row r="6" spans="1:13" ht="15" x14ac:dyDescent="0.25">
      <c r="A6" s="257" t="s">
        <v>1</v>
      </c>
      <c r="B6" s="453" t="s">
        <v>2</v>
      </c>
      <c r="C6" s="453"/>
      <c r="D6" s="453"/>
      <c r="E6" s="453"/>
      <c r="F6" s="453"/>
      <c r="G6" s="453"/>
      <c r="H6" s="453"/>
      <c r="I6" s="453"/>
      <c r="J6" s="453"/>
      <c r="K6" s="453"/>
    </row>
    <row r="7" spans="1:13" ht="15" x14ac:dyDescent="0.25">
      <c r="A7" s="258" t="s">
        <v>3</v>
      </c>
      <c r="B7" s="452" t="s">
        <v>4</v>
      </c>
      <c r="C7" s="452"/>
      <c r="D7" s="452"/>
      <c r="E7" s="452"/>
      <c r="F7" s="452"/>
      <c r="G7" s="452"/>
      <c r="H7" s="452"/>
      <c r="I7" s="452"/>
      <c r="J7" s="452"/>
    </row>
    <row r="8" spans="1:13" ht="15" x14ac:dyDescent="0.25">
      <c r="A8" s="258" t="s">
        <v>5</v>
      </c>
      <c r="B8" s="452" t="s">
        <v>6</v>
      </c>
      <c r="C8" s="452"/>
      <c r="D8" s="452"/>
      <c r="E8" s="452"/>
      <c r="F8" s="452"/>
      <c r="G8" s="452"/>
      <c r="H8" s="452"/>
      <c r="I8" s="452"/>
      <c r="J8" s="452"/>
    </row>
    <row r="9" spans="1:13" ht="15" x14ac:dyDescent="0.25">
      <c r="A9" s="258" t="s">
        <v>7</v>
      </c>
      <c r="B9" s="452" t="s">
        <v>8</v>
      </c>
      <c r="C9" s="452"/>
      <c r="D9" s="452"/>
      <c r="E9" s="452"/>
      <c r="F9" s="452"/>
      <c r="G9" s="452"/>
      <c r="H9" s="452"/>
      <c r="I9" s="452"/>
      <c r="J9" s="452"/>
    </row>
    <row r="10" spans="1:13" ht="15" x14ac:dyDescent="0.25">
      <c r="A10" s="258" t="s">
        <v>9</v>
      </c>
      <c r="B10" s="452" t="s">
        <v>10</v>
      </c>
      <c r="C10" s="452"/>
      <c r="D10" s="452"/>
      <c r="E10" s="452"/>
      <c r="F10" s="452"/>
      <c r="G10" s="452"/>
      <c r="H10" s="452"/>
      <c r="I10" s="452"/>
      <c r="J10" s="452"/>
    </row>
    <row r="11" spans="1:13" ht="15" x14ac:dyDescent="0.25">
      <c r="A11" s="258" t="s">
        <v>11</v>
      </c>
      <c r="B11" s="452" t="s">
        <v>12</v>
      </c>
      <c r="C11" s="452"/>
      <c r="D11" s="452"/>
      <c r="E11" s="452"/>
      <c r="F11" s="452"/>
      <c r="G11" s="452"/>
      <c r="H11" s="452"/>
      <c r="I11" s="452"/>
      <c r="J11" s="452"/>
    </row>
    <row r="12" spans="1:13" ht="15" x14ac:dyDescent="0.25">
      <c r="A12" s="258" t="s">
        <v>13</v>
      </c>
      <c r="B12" s="452" t="s">
        <v>14</v>
      </c>
      <c r="C12" s="452"/>
      <c r="D12" s="452"/>
      <c r="E12" s="452"/>
      <c r="F12" s="452"/>
      <c r="G12" s="452"/>
      <c r="H12" s="452"/>
      <c r="I12" s="452"/>
      <c r="J12" s="452"/>
    </row>
    <row r="13" spans="1:13" ht="15" x14ac:dyDescent="0.25">
      <c r="A13" s="258" t="s">
        <v>15</v>
      </c>
      <c r="B13" s="452" t="s">
        <v>16</v>
      </c>
      <c r="C13" s="452"/>
      <c r="D13" s="452"/>
      <c r="E13" s="452"/>
      <c r="F13" s="452"/>
      <c r="G13" s="452"/>
      <c r="H13" s="452"/>
      <c r="I13" s="452"/>
      <c r="J13" s="452"/>
    </row>
    <row r="14" spans="1:13" ht="15" x14ac:dyDescent="0.25">
      <c r="A14" s="258" t="s">
        <v>17</v>
      </c>
      <c r="B14" s="452" t="s">
        <v>18</v>
      </c>
      <c r="C14" s="452"/>
      <c r="D14" s="452"/>
      <c r="E14" s="452"/>
      <c r="F14" s="452"/>
      <c r="G14" s="452"/>
      <c r="H14" s="452"/>
      <c r="I14" s="452"/>
      <c r="J14" s="452"/>
    </row>
    <row r="15" spans="1:13" ht="15" x14ac:dyDescent="0.25">
      <c r="A15" s="258" t="s">
        <v>19</v>
      </c>
      <c r="B15" s="341" t="s">
        <v>20</v>
      </c>
      <c r="C15" s="342"/>
      <c r="D15" s="342"/>
      <c r="E15" s="342"/>
      <c r="F15" s="342"/>
      <c r="G15" s="342"/>
      <c r="H15" s="342"/>
      <c r="I15" s="342"/>
      <c r="J15" s="342"/>
    </row>
    <row r="16" spans="1:13" ht="15" x14ac:dyDescent="0.25">
      <c r="A16" s="258" t="s">
        <v>21</v>
      </c>
      <c r="B16" s="341" t="s">
        <v>22</v>
      </c>
      <c r="C16" s="342"/>
      <c r="D16" s="342"/>
      <c r="E16" s="342"/>
      <c r="F16" s="342"/>
      <c r="G16" s="342"/>
      <c r="H16" s="342"/>
      <c r="I16" s="342"/>
      <c r="J16" s="342"/>
    </row>
    <row r="17" spans="1:10" ht="15" x14ac:dyDescent="0.25">
      <c r="A17" s="258" t="s">
        <v>23</v>
      </c>
      <c r="B17" s="341" t="s">
        <v>24</v>
      </c>
      <c r="C17" s="342"/>
      <c r="D17" s="342"/>
      <c r="E17" s="342"/>
      <c r="F17" s="342"/>
      <c r="G17" s="342"/>
      <c r="H17" s="342"/>
      <c r="I17" s="342"/>
      <c r="J17" s="342"/>
    </row>
    <row r="18" spans="1:10" ht="15" x14ac:dyDescent="0.25">
      <c r="A18" s="258" t="s">
        <v>25</v>
      </c>
      <c r="B18" s="341" t="s">
        <v>26</v>
      </c>
      <c r="C18" s="342"/>
      <c r="D18" s="342"/>
      <c r="E18" s="342"/>
      <c r="F18" s="342"/>
      <c r="G18" s="342"/>
      <c r="H18" s="342"/>
      <c r="I18" s="342"/>
      <c r="J18" s="342"/>
    </row>
    <row r="19" spans="1:10" ht="15" x14ac:dyDescent="0.25">
      <c r="A19" s="258" t="s">
        <v>27</v>
      </c>
      <c r="B19" s="341" t="s">
        <v>28</v>
      </c>
      <c r="C19" s="342"/>
      <c r="D19" s="342"/>
      <c r="E19" s="342"/>
      <c r="F19" s="342"/>
      <c r="G19" s="342"/>
      <c r="H19" s="342"/>
      <c r="I19" s="342"/>
      <c r="J19" s="342"/>
    </row>
    <row r="20" spans="1:10" ht="15" x14ac:dyDescent="0.25">
      <c r="A20" s="258" t="s">
        <v>29</v>
      </c>
      <c r="B20" s="341" t="s">
        <v>30</v>
      </c>
      <c r="C20" s="342"/>
      <c r="D20" s="342"/>
      <c r="E20" s="342"/>
      <c r="F20" s="342"/>
      <c r="G20" s="342"/>
      <c r="H20" s="342"/>
      <c r="I20" s="342"/>
      <c r="J20" s="342"/>
    </row>
    <row r="21" spans="1:10" ht="15" x14ac:dyDescent="0.25">
      <c r="A21" s="258" t="s">
        <v>343</v>
      </c>
      <c r="B21" s="341" t="s">
        <v>31</v>
      </c>
      <c r="C21" s="342"/>
      <c r="D21" s="342"/>
      <c r="E21" s="342"/>
      <c r="F21" s="342"/>
      <c r="G21" s="342"/>
      <c r="H21" s="342"/>
      <c r="I21" s="342"/>
      <c r="J21" s="342"/>
    </row>
    <row r="22" spans="1:10" ht="15" x14ac:dyDescent="0.25">
      <c r="A22" s="258" t="s">
        <v>344</v>
      </c>
      <c r="B22" s="341" t="s">
        <v>373</v>
      </c>
      <c r="C22" s="342"/>
      <c r="D22" s="342"/>
      <c r="E22" s="342"/>
      <c r="F22" s="342"/>
      <c r="G22" s="342"/>
      <c r="H22" s="342"/>
      <c r="I22" s="342"/>
      <c r="J22" s="342"/>
    </row>
    <row r="23" spans="1:10" ht="15" x14ac:dyDescent="0.25">
      <c r="A23" s="258" t="s">
        <v>345</v>
      </c>
      <c r="B23" s="341" t="s">
        <v>372</v>
      </c>
      <c r="C23" s="342"/>
      <c r="D23" s="342"/>
      <c r="E23" s="342"/>
      <c r="F23" s="342"/>
      <c r="G23" s="342"/>
      <c r="H23" s="342"/>
      <c r="I23" s="342"/>
      <c r="J23" s="342"/>
    </row>
    <row r="24" spans="1:10" ht="15" x14ac:dyDescent="0.25">
      <c r="A24" s="258">
        <v>4</v>
      </c>
      <c r="B24" s="341" t="s">
        <v>32</v>
      </c>
      <c r="C24" s="342"/>
      <c r="D24" s="342"/>
      <c r="E24" s="342"/>
      <c r="F24" s="342"/>
      <c r="G24" s="342"/>
      <c r="H24" s="342"/>
      <c r="I24" s="342"/>
      <c r="J24" s="342"/>
    </row>
    <row r="25" spans="1:10" ht="15" x14ac:dyDescent="0.25">
      <c r="A25" s="258">
        <v>5</v>
      </c>
      <c r="B25" s="341" t="s">
        <v>33</v>
      </c>
      <c r="C25" s="342"/>
      <c r="D25" s="342"/>
      <c r="E25" s="342"/>
      <c r="F25" s="342"/>
      <c r="G25" s="342"/>
      <c r="H25" s="342"/>
      <c r="I25" s="342"/>
      <c r="J25" s="342"/>
    </row>
    <row r="26" spans="1:10" ht="15" x14ac:dyDescent="0.25">
      <c r="A26" s="258">
        <v>6</v>
      </c>
      <c r="B26" s="341" t="s">
        <v>34</v>
      </c>
      <c r="C26" s="342"/>
      <c r="D26" s="342"/>
      <c r="E26" s="342"/>
      <c r="F26" s="342"/>
      <c r="G26" s="342"/>
      <c r="H26" s="342"/>
      <c r="I26" s="342"/>
      <c r="J26" s="342"/>
    </row>
    <row r="27" spans="1:10" ht="15" x14ac:dyDescent="0.25">
      <c r="A27" s="258">
        <v>7</v>
      </c>
      <c r="B27" s="341" t="s">
        <v>35</v>
      </c>
      <c r="C27" s="342"/>
      <c r="D27" s="342"/>
      <c r="E27" s="342"/>
      <c r="F27" s="342"/>
      <c r="G27" s="342"/>
      <c r="H27" s="342"/>
      <c r="I27" s="342"/>
      <c r="J27" s="342"/>
    </row>
    <row r="28" spans="1:10" ht="15" x14ac:dyDescent="0.25">
      <c r="A28" s="258" t="s">
        <v>36</v>
      </c>
      <c r="B28" s="341" t="s">
        <v>37</v>
      </c>
      <c r="C28" s="342"/>
      <c r="D28" s="342"/>
      <c r="E28" s="342"/>
      <c r="F28" s="342"/>
      <c r="G28" s="342"/>
      <c r="H28" s="342"/>
      <c r="I28" s="342"/>
      <c r="J28" s="342"/>
    </row>
    <row r="29" spans="1:10" ht="15" x14ac:dyDescent="0.25">
      <c r="A29" s="258" t="s">
        <v>38</v>
      </c>
      <c r="B29" s="341" t="s">
        <v>39</v>
      </c>
      <c r="C29" s="342"/>
      <c r="D29" s="342"/>
      <c r="E29" s="342"/>
      <c r="F29" s="342"/>
      <c r="G29" s="342"/>
      <c r="H29" s="342"/>
      <c r="I29" s="342"/>
      <c r="J29" s="342"/>
    </row>
    <row r="30" spans="1:10" ht="15" x14ac:dyDescent="0.25">
      <c r="A30" s="258" t="s">
        <v>40</v>
      </c>
      <c r="B30" s="341" t="s">
        <v>41</v>
      </c>
      <c r="C30" s="342"/>
      <c r="D30" s="342"/>
      <c r="E30" s="342"/>
      <c r="F30" s="342"/>
      <c r="G30" s="342"/>
      <c r="H30" s="342"/>
      <c r="I30" s="342"/>
      <c r="J30" s="342"/>
    </row>
    <row r="31" spans="1:10" ht="15" x14ac:dyDescent="0.25">
      <c r="A31" s="258" t="s">
        <v>42</v>
      </c>
      <c r="B31" s="341" t="s">
        <v>43</v>
      </c>
      <c r="C31" s="342"/>
      <c r="D31" s="342"/>
      <c r="E31" s="342"/>
      <c r="F31" s="342"/>
      <c r="G31" s="342"/>
      <c r="H31" s="342"/>
      <c r="I31" s="342"/>
      <c r="J31" s="342"/>
    </row>
    <row r="32" spans="1:10" ht="15" x14ac:dyDescent="0.25">
      <c r="A32" s="258" t="s">
        <v>44</v>
      </c>
      <c r="B32" s="341" t="s">
        <v>45</v>
      </c>
      <c r="C32" s="342"/>
      <c r="D32" s="342"/>
      <c r="E32" s="342"/>
      <c r="F32" s="342"/>
      <c r="G32" s="342"/>
      <c r="H32" s="342"/>
      <c r="I32" s="342"/>
      <c r="J32" s="342"/>
    </row>
  </sheetData>
  <mergeCells count="11">
    <mergeCell ref="A2:M3"/>
    <mergeCell ref="A4:M4"/>
    <mergeCell ref="B11:J11"/>
    <mergeCell ref="B12:J12"/>
    <mergeCell ref="B13:J13"/>
    <mergeCell ref="B14:J14"/>
    <mergeCell ref="B6:K6"/>
    <mergeCell ref="B10:J10"/>
    <mergeCell ref="B7:J7"/>
    <mergeCell ref="B8:J8"/>
    <mergeCell ref="B9:J9"/>
  </mergeCells>
  <hyperlinks>
    <hyperlink ref="B7" location="CUADRO_1.1!A1" display="Responsables de la administración de la gestión documental en las entidades del Distrito Capital. "/>
    <hyperlink ref="B8" location="'CUADRO_1.2 (3)'!A1" display="Personal involucrado en actividades de gestión documental en las entidades del Distrito Capital - Tipo de vinculación."/>
    <hyperlink ref="B9" location="'CUADRO_1.3 (2)'!A1" display="Personal involucrado en actividades de gestión documental en las entidades del Distrito Capital - Nivel de formación."/>
    <hyperlink ref="B10" location="CUADRO_1.4!A1" display="Personal involucrado en actividades de gestión documental en las entidades del Distrito Capital - Profesión"/>
    <hyperlink ref="B11" location="CUADRO_2.1!A1" display="Programa de Gestión Documental – PGD. "/>
    <hyperlink ref="B12" location="CUADRO_2.2!A1" display="Tabla de Retención Documental - TRD. "/>
    <hyperlink ref="B13" location="CUADRO_2.3!A1" display="Cuadro de Clasificación Documental - CCD"/>
    <hyperlink ref="B14:J14" location="CUADRO_2.4!A1" display="Inventarios Documentales - FUID"/>
    <hyperlink ref="B15" location="CUADRO_2.5!A1" display="Banco Terminológico - BT"/>
    <hyperlink ref="B16" location="CUADRO_2.6!A1" display="Tabla de Control de Acceso - TCA"/>
    <hyperlink ref="B17" location="CUADRO_2.7!A1" display="Plan Institucional de Archivos - PINAR"/>
    <hyperlink ref="B18" location="CUADRO_2.8!A1" display="Tabla de Valoración Documental - TVD"/>
    <hyperlink ref="B19" location="CUADRO_2.8.1!A1" display="Tabla de Valoración Documental - Nombre del Fondo Documental Acumulado"/>
    <hyperlink ref="B20" location="CUADRO_2.9!A1" display="Modelo de Requisitos del Sistema de Gestión de Documentos Electrónicos de Archivos - SGDEA"/>
    <hyperlink ref="B24" location="CUADRO_4!A1" display="Procesos de la Gestión Documental"/>
    <hyperlink ref="B25" location="CUADRO_5!A1" display="Tecnologías"/>
    <hyperlink ref="B26" location="CUADRO_6!A1" display="Sistema Integrado de Conservación - SIC"/>
    <hyperlink ref="B27" location="CUADRO_7!A1" display="Cultura Archivística"/>
    <hyperlink ref="B28" location="CUADRO_8.1!A1" display="Avance en la implementación - Entidades"/>
    <hyperlink ref="B29" location="CUADRO_8.2!A1" display="Avance en la implementación - Sector"/>
    <hyperlink ref="B30" location="'CUADRO 8.3'!A1" display="Avance en la implementación - Total Distrito Capital"/>
    <hyperlink ref="B31" location="'CUADRO 9.1'!A1" display="Indicador Implementación Instrumentos Archivísticos"/>
    <hyperlink ref="B32" location="'CUADRO 9.2'!A1" display="Indicador SGDA en operación. "/>
    <hyperlink ref="B21" location="CUADRO_3.1!A1" display="Fuentes de Financiación"/>
    <hyperlink ref="B22" location="CUADRO_3.2!A1" display="Fuentes de Financiación - Inversión en Tecnología"/>
    <hyperlink ref="B23" location="CUADRO_3.3!A1" display="Fuentes de Financiación - Tercerización"/>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9"/>
  <sheetViews>
    <sheetView showGridLines="0" topLeftCell="Q1" workbookViewId="0">
      <selection activeCell="M6" sqref="M6"/>
    </sheetView>
  </sheetViews>
  <sheetFormatPr baseColWidth="10" defaultColWidth="11.42578125" defaultRowHeight="14.25" x14ac:dyDescent="0.2"/>
  <cols>
    <col min="1" max="1" width="8.7109375" style="42" customWidth="1"/>
    <col min="2" max="2" width="46.7109375" style="42" customWidth="1"/>
    <col min="3" max="3" width="8.42578125" style="42" customWidth="1"/>
    <col min="4" max="4" width="10" style="42" bestFit="1" customWidth="1"/>
    <col min="5" max="5" width="11" style="42" bestFit="1" customWidth="1"/>
    <col min="6" max="6" width="8.42578125" style="42" customWidth="1"/>
    <col min="7" max="7" width="12.42578125" style="42" customWidth="1"/>
    <col min="8" max="8" width="11" style="42" bestFit="1" customWidth="1"/>
    <col min="9" max="9" width="9.42578125" style="42" customWidth="1"/>
    <col min="10" max="10" width="10" style="42" bestFit="1" customWidth="1"/>
    <col min="11" max="11" width="11" style="42" bestFit="1" customWidth="1"/>
    <col min="12" max="12" width="9" style="42" customWidth="1"/>
    <col min="13" max="13" width="10" style="42" bestFit="1" customWidth="1"/>
    <col min="14" max="14" width="11" style="42" bestFit="1" customWidth="1"/>
    <col min="15" max="15" width="8.28515625" style="42" customWidth="1"/>
    <col min="16" max="16" width="15.28515625" style="42" bestFit="1" customWidth="1"/>
    <col min="17" max="17" width="11" style="42" bestFit="1" customWidth="1"/>
    <col min="18" max="18" width="9" style="42" customWidth="1"/>
    <col min="19" max="19" width="15.28515625" style="42" bestFit="1" customWidth="1"/>
    <col min="20" max="20" width="11" style="42" bestFit="1" customWidth="1"/>
    <col min="21" max="21" width="8.85546875" style="42" customWidth="1"/>
    <col min="22" max="22" width="15.28515625" style="42" bestFit="1" customWidth="1"/>
    <col min="23" max="23" width="11" style="42" bestFit="1" customWidth="1"/>
    <col min="24" max="24" width="8.28515625" style="42" customWidth="1"/>
    <col min="25" max="25" width="15.28515625" style="42" bestFit="1" customWidth="1"/>
    <col min="26" max="26" width="11" style="42" bestFit="1" customWidth="1"/>
    <col min="27" max="27" width="8.28515625" style="42" customWidth="1"/>
    <col min="28" max="28" width="15.28515625" style="42" bestFit="1" customWidth="1"/>
    <col min="29" max="29" width="11" style="42" bestFit="1" customWidth="1"/>
    <col min="30" max="30" width="8.28515625" style="42" customWidth="1"/>
    <col min="31" max="31" width="15.28515625" style="42" bestFit="1" customWidth="1"/>
    <col min="32" max="32" width="11" style="42" bestFit="1" customWidth="1"/>
    <col min="33" max="33" width="9" style="42" customWidth="1"/>
    <col min="34" max="34" width="15.28515625" style="42" bestFit="1" customWidth="1"/>
    <col min="35" max="35" width="11" style="42" bestFit="1" customWidth="1"/>
    <col min="36" max="36" width="9" style="42" customWidth="1"/>
    <col min="37" max="37" width="15.28515625" style="42" bestFit="1" customWidth="1"/>
    <col min="38" max="38" width="11" style="42" bestFit="1" customWidth="1"/>
    <col min="39" max="16384" width="11.42578125" style="42"/>
  </cols>
  <sheetData>
    <row r="1" spans="1:39" ht="72" customHeight="1" x14ac:dyDescent="0.2"/>
    <row r="2" spans="1:39" s="43" customFormat="1" ht="15" customHeight="1" x14ac:dyDescent="0.2">
      <c r="A2" s="462" t="s">
        <v>0</v>
      </c>
      <c r="B2" s="463"/>
      <c r="C2" s="463"/>
      <c r="D2" s="463"/>
      <c r="E2" s="463"/>
      <c r="F2" s="463"/>
      <c r="G2" s="463"/>
      <c r="H2" s="463"/>
      <c r="I2" s="463"/>
      <c r="J2" s="463"/>
      <c r="K2" s="463"/>
    </row>
    <row r="3" spans="1:39" s="43" customFormat="1" ht="15" customHeight="1" x14ac:dyDescent="0.2">
      <c r="A3" s="462"/>
      <c r="B3" s="463"/>
      <c r="C3" s="463"/>
      <c r="D3" s="463"/>
      <c r="E3" s="463"/>
      <c r="F3" s="463"/>
      <c r="G3" s="463"/>
      <c r="H3" s="463"/>
      <c r="I3" s="463"/>
      <c r="J3" s="463"/>
      <c r="K3" s="463"/>
    </row>
    <row r="4" spans="1:39" ht="15" x14ac:dyDescent="0.25">
      <c r="A4" s="536" t="s">
        <v>127</v>
      </c>
      <c r="B4" s="537"/>
      <c r="C4" s="537"/>
      <c r="D4" s="537"/>
      <c r="E4" s="537"/>
      <c r="F4" s="537"/>
      <c r="G4" s="537"/>
      <c r="H4" s="537"/>
      <c r="I4" s="537"/>
      <c r="J4" s="537"/>
      <c r="K4" s="537"/>
    </row>
    <row r="5" spans="1:39" ht="15" x14ac:dyDescent="0.25">
      <c r="A5" s="7" t="s">
        <v>47</v>
      </c>
      <c r="B5" s="8"/>
      <c r="C5" s="8"/>
      <c r="D5" s="8"/>
      <c r="E5" s="8"/>
      <c r="F5" s="8"/>
      <c r="G5" s="8"/>
      <c r="H5" s="8"/>
      <c r="I5" s="8"/>
      <c r="J5" s="8"/>
      <c r="K5" s="8"/>
    </row>
    <row r="6" spans="1:39" ht="15" x14ac:dyDescent="0.25">
      <c r="A6" s="7" t="s">
        <v>48</v>
      </c>
      <c r="B6" s="8"/>
      <c r="C6" s="8"/>
      <c r="D6" s="8"/>
      <c r="E6" s="8"/>
      <c r="F6" s="8"/>
      <c r="G6" s="8"/>
      <c r="H6" s="8"/>
      <c r="I6" s="8"/>
      <c r="J6" s="8"/>
      <c r="K6" s="8"/>
    </row>
    <row r="7" spans="1:39" ht="15.75" thickBot="1" x14ac:dyDescent="0.3">
      <c r="A7" s="9" t="s">
        <v>375</v>
      </c>
      <c r="B7" s="10"/>
      <c r="C7" s="10"/>
      <c r="D7" s="10"/>
      <c r="E7" s="10"/>
      <c r="F7" s="10"/>
      <c r="G7" s="10"/>
      <c r="H7" s="10"/>
      <c r="I7" s="10"/>
      <c r="J7" s="10"/>
      <c r="K7" s="10"/>
    </row>
    <row r="8" spans="1:39" ht="43.5" customHeight="1" thickTop="1" x14ac:dyDescent="0.2">
      <c r="A8" s="516" t="s">
        <v>49</v>
      </c>
      <c r="B8" s="517"/>
      <c r="C8" s="577" t="s">
        <v>128</v>
      </c>
      <c r="D8" s="574"/>
      <c r="E8" s="574"/>
      <c r="F8" s="574"/>
      <c r="G8" s="574"/>
      <c r="H8" s="574"/>
      <c r="I8" s="574" t="s">
        <v>398</v>
      </c>
      <c r="J8" s="574"/>
      <c r="K8" s="574"/>
      <c r="L8" s="574"/>
      <c r="M8" s="574"/>
      <c r="N8" s="574"/>
      <c r="O8" s="574" t="s">
        <v>456</v>
      </c>
      <c r="P8" s="574"/>
      <c r="Q8" s="574"/>
      <c r="R8" s="574"/>
      <c r="S8" s="574"/>
      <c r="T8" s="574"/>
      <c r="U8" s="574" t="s">
        <v>457</v>
      </c>
      <c r="V8" s="574"/>
      <c r="W8" s="574"/>
      <c r="X8" s="574"/>
      <c r="Y8" s="574"/>
      <c r="Z8" s="574"/>
      <c r="AA8" s="574" t="s">
        <v>458</v>
      </c>
      <c r="AB8" s="574"/>
      <c r="AC8" s="574"/>
      <c r="AD8" s="574"/>
      <c r="AE8" s="574"/>
      <c r="AF8" s="574"/>
      <c r="AG8" s="574" t="s">
        <v>129</v>
      </c>
      <c r="AH8" s="574"/>
      <c r="AI8" s="574"/>
      <c r="AJ8" s="574"/>
      <c r="AK8" s="574"/>
      <c r="AL8" s="575"/>
      <c r="AM8" s="270"/>
    </row>
    <row r="9" spans="1:39" x14ac:dyDescent="0.2">
      <c r="A9" s="518"/>
      <c r="B9" s="468"/>
      <c r="C9" s="576" t="s">
        <v>50</v>
      </c>
      <c r="D9" s="569"/>
      <c r="E9" s="569"/>
      <c r="F9" s="569" t="s">
        <v>51</v>
      </c>
      <c r="G9" s="569"/>
      <c r="H9" s="569"/>
      <c r="I9" s="569" t="s">
        <v>50</v>
      </c>
      <c r="J9" s="569"/>
      <c r="K9" s="569"/>
      <c r="L9" s="569" t="s">
        <v>51</v>
      </c>
      <c r="M9" s="569"/>
      <c r="N9" s="569"/>
      <c r="O9" s="569" t="s">
        <v>50</v>
      </c>
      <c r="P9" s="569"/>
      <c r="Q9" s="569"/>
      <c r="R9" s="569" t="s">
        <v>51</v>
      </c>
      <c r="S9" s="569"/>
      <c r="T9" s="569"/>
      <c r="U9" s="569" t="s">
        <v>50</v>
      </c>
      <c r="V9" s="569"/>
      <c r="W9" s="569"/>
      <c r="X9" s="569" t="s">
        <v>51</v>
      </c>
      <c r="Y9" s="569"/>
      <c r="Z9" s="569"/>
      <c r="AA9" s="569" t="s">
        <v>50</v>
      </c>
      <c r="AB9" s="569"/>
      <c r="AC9" s="569"/>
      <c r="AD9" s="569" t="s">
        <v>51</v>
      </c>
      <c r="AE9" s="569"/>
      <c r="AF9" s="569"/>
      <c r="AG9" s="569" t="s">
        <v>50</v>
      </c>
      <c r="AH9" s="569"/>
      <c r="AI9" s="569"/>
      <c r="AJ9" s="569" t="s">
        <v>51</v>
      </c>
      <c r="AK9" s="569"/>
      <c r="AL9" s="570"/>
      <c r="AM9" s="270"/>
    </row>
    <row r="10" spans="1:39" ht="24.75" thickBot="1" x14ac:dyDescent="0.25">
      <c r="A10" s="519"/>
      <c r="B10" s="520"/>
      <c r="C10" s="171" t="s">
        <v>56</v>
      </c>
      <c r="D10" s="172" t="s">
        <v>57</v>
      </c>
      <c r="E10" s="172" t="s">
        <v>58</v>
      </c>
      <c r="F10" s="172" t="s">
        <v>56</v>
      </c>
      <c r="G10" s="172" t="s">
        <v>57</v>
      </c>
      <c r="H10" s="172" t="s">
        <v>58</v>
      </c>
      <c r="I10" s="172" t="s">
        <v>56</v>
      </c>
      <c r="J10" s="172" t="s">
        <v>57</v>
      </c>
      <c r="K10" s="172" t="s">
        <v>58</v>
      </c>
      <c r="L10" s="172" t="s">
        <v>56</v>
      </c>
      <c r="M10" s="172" t="s">
        <v>57</v>
      </c>
      <c r="N10" s="172" t="s">
        <v>58</v>
      </c>
      <c r="O10" s="172" t="s">
        <v>56</v>
      </c>
      <c r="P10" s="172" t="s">
        <v>57</v>
      </c>
      <c r="Q10" s="172" t="s">
        <v>58</v>
      </c>
      <c r="R10" s="172" t="s">
        <v>56</v>
      </c>
      <c r="S10" s="172" t="s">
        <v>57</v>
      </c>
      <c r="T10" s="172" t="s">
        <v>58</v>
      </c>
      <c r="U10" s="172" t="s">
        <v>56</v>
      </c>
      <c r="V10" s="172" t="s">
        <v>57</v>
      </c>
      <c r="W10" s="172" t="s">
        <v>58</v>
      </c>
      <c r="X10" s="172" t="s">
        <v>56</v>
      </c>
      <c r="Y10" s="172" t="s">
        <v>57</v>
      </c>
      <c r="Z10" s="172" t="s">
        <v>58</v>
      </c>
      <c r="AA10" s="172" t="s">
        <v>56</v>
      </c>
      <c r="AB10" s="172" t="s">
        <v>57</v>
      </c>
      <c r="AC10" s="172" t="s">
        <v>58</v>
      </c>
      <c r="AD10" s="172" t="s">
        <v>56</v>
      </c>
      <c r="AE10" s="172" t="s">
        <v>57</v>
      </c>
      <c r="AF10" s="172" t="s">
        <v>58</v>
      </c>
      <c r="AG10" s="172" t="s">
        <v>56</v>
      </c>
      <c r="AH10" s="172" t="s">
        <v>57</v>
      </c>
      <c r="AI10" s="172" t="s">
        <v>58</v>
      </c>
      <c r="AJ10" s="172" t="s">
        <v>56</v>
      </c>
      <c r="AK10" s="172" t="s">
        <v>57</v>
      </c>
      <c r="AL10" s="173" t="s">
        <v>58</v>
      </c>
      <c r="AM10" s="270"/>
    </row>
    <row r="11" spans="1:39" ht="15" thickTop="1" x14ac:dyDescent="0.2">
      <c r="A11" s="571" t="s">
        <v>59</v>
      </c>
      <c r="B11" s="174" t="s">
        <v>60</v>
      </c>
      <c r="C11" s="175">
        <v>3</v>
      </c>
      <c r="D11" s="176">
        <v>0.11538461538461539</v>
      </c>
      <c r="E11" s="176">
        <v>0.75</v>
      </c>
      <c r="F11" s="177">
        <v>1</v>
      </c>
      <c r="G11" s="176">
        <v>3.125E-2</v>
      </c>
      <c r="H11" s="176">
        <v>0.25</v>
      </c>
      <c r="I11" s="175">
        <v>1</v>
      </c>
      <c r="J11" s="176">
        <v>5.8823529411764705E-2</v>
      </c>
      <c r="K11" s="176">
        <v>1</v>
      </c>
      <c r="L11" s="177">
        <v>0</v>
      </c>
      <c r="M11" s="176">
        <v>0</v>
      </c>
      <c r="N11" s="176">
        <v>0</v>
      </c>
      <c r="O11" s="175">
        <v>1</v>
      </c>
      <c r="P11" s="176">
        <v>6.6666666666666666E-2</v>
      </c>
      <c r="Q11" s="176">
        <v>1</v>
      </c>
      <c r="R11" s="177">
        <v>0</v>
      </c>
      <c r="S11" s="176">
        <v>0</v>
      </c>
      <c r="T11" s="176">
        <v>0</v>
      </c>
      <c r="U11" s="175">
        <v>1</v>
      </c>
      <c r="V11" s="176">
        <v>5.8823529411764705E-2</v>
      </c>
      <c r="W11" s="176">
        <v>1</v>
      </c>
      <c r="X11" s="177">
        <v>0</v>
      </c>
      <c r="Y11" s="176">
        <v>0</v>
      </c>
      <c r="Z11" s="176">
        <v>0</v>
      </c>
      <c r="AA11" s="175">
        <v>1</v>
      </c>
      <c r="AB11" s="176">
        <v>4.1666666666666664E-2</v>
      </c>
      <c r="AC11" s="176">
        <v>1</v>
      </c>
      <c r="AD11" s="177">
        <v>0</v>
      </c>
      <c r="AE11" s="176">
        <v>0</v>
      </c>
      <c r="AF11" s="176">
        <v>0</v>
      </c>
      <c r="AG11" s="175">
        <v>1</v>
      </c>
      <c r="AH11" s="176">
        <v>5.8823529411764705E-2</v>
      </c>
      <c r="AI11" s="176">
        <v>1</v>
      </c>
      <c r="AJ11" s="177">
        <v>0</v>
      </c>
      <c r="AK11" s="176">
        <v>0</v>
      </c>
      <c r="AL11" s="176">
        <v>0</v>
      </c>
      <c r="AM11" s="270"/>
    </row>
    <row r="12" spans="1:39" x14ac:dyDescent="0.2">
      <c r="A12" s="572"/>
      <c r="B12" s="178" t="s">
        <v>61</v>
      </c>
      <c r="C12" s="179">
        <v>1</v>
      </c>
      <c r="D12" s="180">
        <v>3.8461538461538464E-2</v>
      </c>
      <c r="E12" s="180">
        <v>1</v>
      </c>
      <c r="F12" s="181">
        <v>0</v>
      </c>
      <c r="G12" s="180">
        <v>0</v>
      </c>
      <c r="H12" s="180">
        <v>0</v>
      </c>
      <c r="I12" s="179">
        <v>0</v>
      </c>
      <c r="J12" s="180">
        <v>0</v>
      </c>
      <c r="K12" s="180">
        <v>0</v>
      </c>
      <c r="L12" s="181">
        <v>0</v>
      </c>
      <c r="M12" s="180">
        <v>0</v>
      </c>
      <c r="N12" s="180">
        <v>0</v>
      </c>
      <c r="O12" s="179">
        <v>0</v>
      </c>
      <c r="P12" s="180">
        <v>0</v>
      </c>
      <c r="Q12" s="180">
        <v>0</v>
      </c>
      <c r="R12" s="181">
        <v>0</v>
      </c>
      <c r="S12" s="180">
        <v>0</v>
      </c>
      <c r="T12" s="180">
        <v>0</v>
      </c>
      <c r="U12" s="179">
        <v>0</v>
      </c>
      <c r="V12" s="180">
        <v>0</v>
      </c>
      <c r="W12" s="180">
        <v>0</v>
      </c>
      <c r="X12" s="181">
        <v>0</v>
      </c>
      <c r="Y12" s="180">
        <v>0</v>
      </c>
      <c r="Z12" s="180">
        <v>0</v>
      </c>
      <c r="AA12" s="179">
        <v>0</v>
      </c>
      <c r="AB12" s="180">
        <v>0</v>
      </c>
      <c r="AC12" s="180">
        <v>0</v>
      </c>
      <c r="AD12" s="181">
        <v>0</v>
      </c>
      <c r="AE12" s="180">
        <v>0</v>
      </c>
      <c r="AF12" s="180">
        <v>0</v>
      </c>
      <c r="AG12" s="179">
        <v>0</v>
      </c>
      <c r="AH12" s="180">
        <v>0</v>
      </c>
      <c r="AI12" s="180">
        <v>0</v>
      </c>
      <c r="AJ12" s="181">
        <v>0</v>
      </c>
      <c r="AK12" s="180">
        <v>0</v>
      </c>
      <c r="AL12" s="180">
        <v>0</v>
      </c>
      <c r="AM12" s="270"/>
    </row>
    <row r="13" spans="1:39" x14ac:dyDescent="0.2">
      <c r="A13" s="572"/>
      <c r="B13" s="182" t="s">
        <v>62</v>
      </c>
      <c r="C13" s="183">
        <v>3</v>
      </c>
      <c r="D13" s="184">
        <v>0.11538461538461539</v>
      </c>
      <c r="E13" s="184">
        <v>0.42857142857142855</v>
      </c>
      <c r="F13" s="185">
        <v>4</v>
      </c>
      <c r="G13" s="184">
        <v>0.125</v>
      </c>
      <c r="H13" s="184">
        <v>0.5714285714285714</v>
      </c>
      <c r="I13" s="183">
        <v>0</v>
      </c>
      <c r="J13" s="184">
        <v>0</v>
      </c>
      <c r="K13" s="184">
        <v>0</v>
      </c>
      <c r="L13" s="185">
        <v>4</v>
      </c>
      <c r="M13" s="184">
        <v>0.26666666666666666</v>
      </c>
      <c r="N13" s="184">
        <v>1</v>
      </c>
      <c r="O13" s="183">
        <v>0</v>
      </c>
      <c r="P13" s="184">
        <v>0</v>
      </c>
      <c r="Q13" s="184">
        <v>0</v>
      </c>
      <c r="R13" s="185">
        <v>4</v>
      </c>
      <c r="S13" s="184">
        <v>0.23529411764705882</v>
      </c>
      <c r="T13" s="184">
        <v>1</v>
      </c>
      <c r="U13" s="183">
        <v>0</v>
      </c>
      <c r="V13" s="184">
        <v>0</v>
      </c>
      <c r="W13" s="184">
        <v>0</v>
      </c>
      <c r="X13" s="185">
        <v>4</v>
      </c>
      <c r="Y13" s="184">
        <v>0.26666666666666666</v>
      </c>
      <c r="Z13" s="184">
        <v>1</v>
      </c>
      <c r="AA13" s="183">
        <v>0</v>
      </c>
      <c r="AB13" s="184">
        <v>0</v>
      </c>
      <c r="AC13" s="184">
        <v>0</v>
      </c>
      <c r="AD13" s="185">
        <v>4</v>
      </c>
      <c r="AE13" s="184">
        <v>0.5</v>
      </c>
      <c r="AF13" s="184">
        <v>1</v>
      </c>
      <c r="AG13" s="183">
        <v>0</v>
      </c>
      <c r="AH13" s="184">
        <v>0</v>
      </c>
      <c r="AI13" s="184">
        <v>0</v>
      </c>
      <c r="AJ13" s="185">
        <v>4</v>
      </c>
      <c r="AK13" s="184">
        <v>0.26666666666666666</v>
      </c>
      <c r="AL13" s="184">
        <v>1</v>
      </c>
      <c r="AM13" s="270"/>
    </row>
    <row r="14" spans="1:39" x14ac:dyDescent="0.2">
      <c r="A14" s="572"/>
      <c r="B14" s="178" t="s">
        <v>63</v>
      </c>
      <c r="C14" s="179">
        <v>3</v>
      </c>
      <c r="D14" s="180">
        <v>0.11538461538461539</v>
      </c>
      <c r="E14" s="180">
        <v>0.75</v>
      </c>
      <c r="F14" s="181">
        <v>1</v>
      </c>
      <c r="G14" s="180">
        <v>3.125E-2</v>
      </c>
      <c r="H14" s="180">
        <v>0.25</v>
      </c>
      <c r="I14" s="179">
        <v>0</v>
      </c>
      <c r="J14" s="180">
        <v>0</v>
      </c>
      <c r="K14" s="180">
        <v>0</v>
      </c>
      <c r="L14" s="181">
        <v>1</v>
      </c>
      <c r="M14" s="180">
        <v>6.6666666666666666E-2</v>
      </c>
      <c r="N14" s="180">
        <v>1</v>
      </c>
      <c r="O14" s="179">
        <v>0</v>
      </c>
      <c r="P14" s="180">
        <v>0</v>
      </c>
      <c r="Q14" s="180">
        <v>0</v>
      </c>
      <c r="R14" s="181">
        <v>1</v>
      </c>
      <c r="S14" s="180">
        <v>5.8823529411764705E-2</v>
      </c>
      <c r="T14" s="180">
        <v>1</v>
      </c>
      <c r="U14" s="179">
        <v>1</v>
      </c>
      <c r="V14" s="180">
        <v>5.8823529411764705E-2</v>
      </c>
      <c r="W14" s="180">
        <v>1</v>
      </c>
      <c r="X14" s="181">
        <v>0</v>
      </c>
      <c r="Y14" s="180">
        <v>0</v>
      </c>
      <c r="Z14" s="180">
        <v>0</v>
      </c>
      <c r="AA14" s="179">
        <v>1</v>
      </c>
      <c r="AB14" s="180">
        <v>4.1666666666666664E-2</v>
      </c>
      <c r="AC14" s="180">
        <v>1</v>
      </c>
      <c r="AD14" s="181">
        <v>0</v>
      </c>
      <c r="AE14" s="180">
        <v>0</v>
      </c>
      <c r="AF14" s="180">
        <v>0</v>
      </c>
      <c r="AG14" s="179">
        <v>1</v>
      </c>
      <c r="AH14" s="180">
        <v>5.8823529411764705E-2</v>
      </c>
      <c r="AI14" s="180">
        <v>1</v>
      </c>
      <c r="AJ14" s="181">
        <v>0</v>
      </c>
      <c r="AK14" s="180">
        <v>0</v>
      </c>
      <c r="AL14" s="180">
        <v>0</v>
      </c>
      <c r="AM14" s="270"/>
    </row>
    <row r="15" spans="1:39" x14ac:dyDescent="0.2">
      <c r="A15" s="572"/>
      <c r="B15" s="182" t="s">
        <v>64</v>
      </c>
      <c r="C15" s="183">
        <v>1</v>
      </c>
      <c r="D15" s="184">
        <v>3.8461538461538464E-2</v>
      </c>
      <c r="E15" s="184">
        <v>0.33333333333333331</v>
      </c>
      <c r="F15" s="185">
        <v>2</v>
      </c>
      <c r="G15" s="184">
        <v>6.25E-2</v>
      </c>
      <c r="H15" s="184">
        <v>0.66666666666666663</v>
      </c>
      <c r="I15" s="183">
        <v>1</v>
      </c>
      <c r="J15" s="184">
        <v>5.8823529411764705E-2</v>
      </c>
      <c r="K15" s="184">
        <v>0.5</v>
      </c>
      <c r="L15" s="185">
        <v>1</v>
      </c>
      <c r="M15" s="184">
        <v>6.6666666666666666E-2</v>
      </c>
      <c r="N15" s="184">
        <v>0.5</v>
      </c>
      <c r="O15" s="183">
        <v>1</v>
      </c>
      <c r="P15" s="184">
        <v>6.6666666666666666E-2</v>
      </c>
      <c r="Q15" s="184">
        <v>0.5</v>
      </c>
      <c r="R15" s="185">
        <v>1</v>
      </c>
      <c r="S15" s="184">
        <v>5.8823529411764705E-2</v>
      </c>
      <c r="T15" s="184">
        <v>0.5</v>
      </c>
      <c r="U15" s="183">
        <v>1</v>
      </c>
      <c r="V15" s="184">
        <v>5.8823529411764705E-2</v>
      </c>
      <c r="W15" s="184">
        <v>0.5</v>
      </c>
      <c r="X15" s="185">
        <v>1</v>
      </c>
      <c r="Y15" s="184">
        <v>6.6666666666666666E-2</v>
      </c>
      <c r="Z15" s="184">
        <v>0.5</v>
      </c>
      <c r="AA15" s="183">
        <v>2</v>
      </c>
      <c r="AB15" s="184">
        <v>8.3333333333333329E-2</v>
      </c>
      <c r="AC15" s="184">
        <v>1</v>
      </c>
      <c r="AD15" s="185">
        <v>0</v>
      </c>
      <c r="AE15" s="184">
        <v>0</v>
      </c>
      <c r="AF15" s="184">
        <v>0</v>
      </c>
      <c r="AG15" s="183">
        <v>1</v>
      </c>
      <c r="AH15" s="184">
        <v>5.8823529411764705E-2</v>
      </c>
      <c r="AI15" s="184">
        <v>0.5</v>
      </c>
      <c r="AJ15" s="185">
        <v>1</v>
      </c>
      <c r="AK15" s="184">
        <v>6.6666666666666666E-2</v>
      </c>
      <c r="AL15" s="184">
        <v>0.5</v>
      </c>
      <c r="AM15" s="270"/>
    </row>
    <row r="16" spans="1:39" x14ac:dyDescent="0.2">
      <c r="A16" s="572"/>
      <c r="B16" s="178" t="s">
        <v>65</v>
      </c>
      <c r="C16" s="179">
        <v>1</v>
      </c>
      <c r="D16" s="180">
        <v>3.8461538461538464E-2</v>
      </c>
      <c r="E16" s="180">
        <v>1</v>
      </c>
      <c r="F16" s="181">
        <v>0</v>
      </c>
      <c r="G16" s="180">
        <v>0</v>
      </c>
      <c r="H16" s="180">
        <v>0</v>
      </c>
      <c r="I16" s="179">
        <v>0</v>
      </c>
      <c r="J16" s="180">
        <v>0</v>
      </c>
      <c r="K16" s="180">
        <v>0</v>
      </c>
      <c r="L16" s="181">
        <v>0</v>
      </c>
      <c r="M16" s="180">
        <v>0</v>
      </c>
      <c r="N16" s="180">
        <v>0</v>
      </c>
      <c r="O16" s="179">
        <v>0</v>
      </c>
      <c r="P16" s="180">
        <v>0</v>
      </c>
      <c r="Q16" s="180">
        <v>0</v>
      </c>
      <c r="R16" s="181">
        <v>0</v>
      </c>
      <c r="S16" s="180">
        <v>0</v>
      </c>
      <c r="T16" s="180">
        <v>0</v>
      </c>
      <c r="U16" s="179">
        <v>0</v>
      </c>
      <c r="V16" s="180">
        <v>0</v>
      </c>
      <c r="W16" s="180">
        <v>0</v>
      </c>
      <c r="X16" s="181">
        <v>0</v>
      </c>
      <c r="Y16" s="180">
        <v>0</v>
      </c>
      <c r="Z16" s="180">
        <v>0</v>
      </c>
      <c r="AA16" s="179">
        <v>0</v>
      </c>
      <c r="AB16" s="180">
        <v>0</v>
      </c>
      <c r="AC16" s="180">
        <v>0</v>
      </c>
      <c r="AD16" s="181">
        <v>0</v>
      </c>
      <c r="AE16" s="180">
        <v>0</v>
      </c>
      <c r="AF16" s="180">
        <v>0</v>
      </c>
      <c r="AG16" s="179">
        <v>0</v>
      </c>
      <c r="AH16" s="180">
        <v>0</v>
      </c>
      <c r="AI16" s="180">
        <v>0</v>
      </c>
      <c r="AJ16" s="181">
        <v>0</v>
      </c>
      <c r="AK16" s="180">
        <v>0</v>
      </c>
      <c r="AL16" s="180">
        <v>0</v>
      </c>
      <c r="AM16" s="270"/>
    </row>
    <row r="17" spans="1:39" x14ac:dyDescent="0.2">
      <c r="A17" s="572"/>
      <c r="B17" s="182" t="s">
        <v>66</v>
      </c>
      <c r="C17" s="183">
        <v>1</v>
      </c>
      <c r="D17" s="184">
        <v>3.8461538461538464E-2</v>
      </c>
      <c r="E17" s="184">
        <v>0.5</v>
      </c>
      <c r="F17" s="185">
        <v>1</v>
      </c>
      <c r="G17" s="184">
        <v>3.125E-2</v>
      </c>
      <c r="H17" s="184">
        <v>0.5</v>
      </c>
      <c r="I17" s="183">
        <v>1</v>
      </c>
      <c r="J17" s="184">
        <v>5.8823529411764705E-2</v>
      </c>
      <c r="K17" s="184">
        <v>1</v>
      </c>
      <c r="L17" s="185">
        <v>0</v>
      </c>
      <c r="M17" s="184">
        <v>0</v>
      </c>
      <c r="N17" s="184">
        <v>0</v>
      </c>
      <c r="O17" s="183">
        <v>0</v>
      </c>
      <c r="P17" s="184">
        <v>0</v>
      </c>
      <c r="Q17" s="184">
        <v>0</v>
      </c>
      <c r="R17" s="185">
        <v>1</v>
      </c>
      <c r="S17" s="184">
        <v>5.8823529411764705E-2</v>
      </c>
      <c r="T17" s="184">
        <v>1</v>
      </c>
      <c r="U17" s="183">
        <v>0</v>
      </c>
      <c r="V17" s="184">
        <v>0</v>
      </c>
      <c r="W17" s="184">
        <v>0</v>
      </c>
      <c r="X17" s="185">
        <v>1</v>
      </c>
      <c r="Y17" s="184">
        <v>6.6666666666666666E-2</v>
      </c>
      <c r="Z17" s="184">
        <v>1</v>
      </c>
      <c r="AA17" s="183">
        <v>1</v>
      </c>
      <c r="AB17" s="184">
        <v>4.1666666666666664E-2</v>
      </c>
      <c r="AC17" s="184">
        <v>1</v>
      </c>
      <c r="AD17" s="185">
        <v>0</v>
      </c>
      <c r="AE17" s="184">
        <v>0</v>
      </c>
      <c r="AF17" s="184">
        <v>0</v>
      </c>
      <c r="AG17" s="183">
        <v>0</v>
      </c>
      <c r="AH17" s="184">
        <v>0</v>
      </c>
      <c r="AI17" s="184">
        <v>0</v>
      </c>
      <c r="AJ17" s="185">
        <v>1</v>
      </c>
      <c r="AK17" s="184">
        <v>6.6666666666666666E-2</v>
      </c>
      <c r="AL17" s="184">
        <v>1</v>
      </c>
      <c r="AM17" s="270"/>
    </row>
    <row r="18" spans="1:39" x14ac:dyDescent="0.2">
      <c r="A18" s="572"/>
      <c r="B18" s="178" t="s">
        <v>67</v>
      </c>
      <c r="C18" s="179">
        <v>1</v>
      </c>
      <c r="D18" s="180">
        <v>3.8461538461538464E-2</v>
      </c>
      <c r="E18" s="180">
        <v>0.33333333333333331</v>
      </c>
      <c r="F18" s="181">
        <v>2</v>
      </c>
      <c r="G18" s="180">
        <v>6.25E-2</v>
      </c>
      <c r="H18" s="180">
        <v>0.66666666666666663</v>
      </c>
      <c r="I18" s="179">
        <v>1</v>
      </c>
      <c r="J18" s="180">
        <v>5.8823529411764705E-2</v>
      </c>
      <c r="K18" s="180">
        <v>0.5</v>
      </c>
      <c r="L18" s="181">
        <v>1</v>
      </c>
      <c r="M18" s="180">
        <v>6.6666666666666666E-2</v>
      </c>
      <c r="N18" s="180">
        <v>0.5</v>
      </c>
      <c r="O18" s="179">
        <v>1</v>
      </c>
      <c r="P18" s="180">
        <v>6.6666666666666666E-2</v>
      </c>
      <c r="Q18" s="180">
        <v>0.5</v>
      </c>
      <c r="R18" s="181">
        <v>1</v>
      </c>
      <c r="S18" s="180">
        <v>5.8823529411764705E-2</v>
      </c>
      <c r="T18" s="180">
        <v>0.5</v>
      </c>
      <c r="U18" s="179">
        <v>1</v>
      </c>
      <c r="V18" s="180">
        <v>5.8823529411764705E-2</v>
      </c>
      <c r="W18" s="180">
        <v>0.5</v>
      </c>
      <c r="X18" s="181">
        <v>1</v>
      </c>
      <c r="Y18" s="180">
        <v>6.6666666666666666E-2</v>
      </c>
      <c r="Z18" s="180">
        <v>0.5</v>
      </c>
      <c r="AA18" s="179">
        <v>2</v>
      </c>
      <c r="AB18" s="180">
        <v>8.3333333333333329E-2</v>
      </c>
      <c r="AC18" s="180">
        <v>1</v>
      </c>
      <c r="AD18" s="181">
        <v>0</v>
      </c>
      <c r="AE18" s="180">
        <v>0</v>
      </c>
      <c r="AF18" s="180">
        <v>0</v>
      </c>
      <c r="AG18" s="179">
        <v>1</v>
      </c>
      <c r="AH18" s="180">
        <v>5.8823529411764705E-2</v>
      </c>
      <c r="AI18" s="180">
        <v>0.5</v>
      </c>
      <c r="AJ18" s="181">
        <v>1</v>
      </c>
      <c r="AK18" s="180">
        <v>6.6666666666666666E-2</v>
      </c>
      <c r="AL18" s="180">
        <v>0.5</v>
      </c>
      <c r="AM18" s="270"/>
    </row>
    <row r="19" spans="1:39" x14ac:dyDescent="0.2">
      <c r="A19" s="572"/>
      <c r="B19" s="182" t="s">
        <v>68</v>
      </c>
      <c r="C19" s="183">
        <v>2</v>
      </c>
      <c r="D19" s="184">
        <v>7.6923076923076927E-2</v>
      </c>
      <c r="E19" s="184">
        <v>0.33333333333333331</v>
      </c>
      <c r="F19" s="185">
        <v>4</v>
      </c>
      <c r="G19" s="184">
        <v>0.125</v>
      </c>
      <c r="H19" s="184">
        <v>0.66666666666666663</v>
      </c>
      <c r="I19" s="183">
        <v>3</v>
      </c>
      <c r="J19" s="184">
        <v>0.17647058823529413</v>
      </c>
      <c r="K19" s="184">
        <v>0.75</v>
      </c>
      <c r="L19" s="185">
        <v>1</v>
      </c>
      <c r="M19" s="184">
        <v>6.6666666666666666E-2</v>
      </c>
      <c r="N19" s="184">
        <v>0.25</v>
      </c>
      <c r="O19" s="183">
        <v>3</v>
      </c>
      <c r="P19" s="184">
        <v>0.2</v>
      </c>
      <c r="Q19" s="184">
        <v>0.75</v>
      </c>
      <c r="R19" s="185">
        <v>1</v>
      </c>
      <c r="S19" s="184">
        <v>5.8823529411764705E-2</v>
      </c>
      <c r="T19" s="184">
        <v>0.25</v>
      </c>
      <c r="U19" s="183">
        <v>4</v>
      </c>
      <c r="V19" s="184">
        <v>0.23529411764705882</v>
      </c>
      <c r="W19" s="184">
        <v>1</v>
      </c>
      <c r="X19" s="185">
        <v>0</v>
      </c>
      <c r="Y19" s="184">
        <v>0</v>
      </c>
      <c r="Z19" s="184">
        <v>0</v>
      </c>
      <c r="AA19" s="183">
        <v>4</v>
      </c>
      <c r="AB19" s="184">
        <v>0.16666666666666666</v>
      </c>
      <c r="AC19" s="184">
        <v>1</v>
      </c>
      <c r="AD19" s="185">
        <v>0</v>
      </c>
      <c r="AE19" s="184">
        <v>0</v>
      </c>
      <c r="AF19" s="184">
        <v>0</v>
      </c>
      <c r="AG19" s="183">
        <v>4</v>
      </c>
      <c r="AH19" s="184">
        <v>0.23529411764705882</v>
      </c>
      <c r="AI19" s="184">
        <v>1</v>
      </c>
      <c r="AJ19" s="185">
        <v>0</v>
      </c>
      <c r="AK19" s="184">
        <v>0</v>
      </c>
      <c r="AL19" s="184">
        <v>0</v>
      </c>
      <c r="AM19" s="270"/>
    </row>
    <row r="20" spans="1:39" x14ac:dyDescent="0.2">
      <c r="A20" s="572"/>
      <c r="B20" s="178" t="s">
        <v>69</v>
      </c>
      <c r="C20" s="179">
        <v>2</v>
      </c>
      <c r="D20" s="180">
        <v>7.6923076923076927E-2</v>
      </c>
      <c r="E20" s="180">
        <v>0.5</v>
      </c>
      <c r="F20" s="181">
        <v>2</v>
      </c>
      <c r="G20" s="180">
        <v>6.25E-2</v>
      </c>
      <c r="H20" s="180">
        <v>0.5</v>
      </c>
      <c r="I20" s="179">
        <v>2</v>
      </c>
      <c r="J20" s="180">
        <v>0.11764705882352941</v>
      </c>
      <c r="K20" s="180">
        <v>1</v>
      </c>
      <c r="L20" s="181">
        <v>0</v>
      </c>
      <c r="M20" s="180">
        <v>0</v>
      </c>
      <c r="N20" s="180">
        <v>0</v>
      </c>
      <c r="O20" s="179">
        <v>2</v>
      </c>
      <c r="P20" s="180">
        <v>0.13333333333333333</v>
      </c>
      <c r="Q20" s="180">
        <v>1</v>
      </c>
      <c r="R20" s="181">
        <v>0</v>
      </c>
      <c r="S20" s="180">
        <v>0</v>
      </c>
      <c r="T20" s="180">
        <v>0</v>
      </c>
      <c r="U20" s="179">
        <v>2</v>
      </c>
      <c r="V20" s="180">
        <v>0.11764705882352941</v>
      </c>
      <c r="W20" s="180">
        <v>1</v>
      </c>
      <c r="X20" s="181">
        <v>0</v>
      </c>
      <c r="Y20" s="180">
        <v>0</v>
      </c>
      <c r="Z20" s="180">
        <v>0</v>
      </c>
      <c r="AA20" s="179">
        <v>2</v>
      </c>
      <c r="AB20" s="180">
        <v>8.3333333333333329E-2</v>
      </c>
      <c r="AC20" s="180">
        <v>1</v>
      </c>
      <c r="AD20" s="181">
        <v>0</v>
      </c>
      <c r="AE20" s="180">
        <v>0</v>
      </c>
      <c r="AF20" s="180">
        <v>0</v>
      </c>
      <c r="AG20" s="179">
        <v>2</v>
      </c>
      <c r="AH20" s="180">
        <v>0.11764705882352941</v>
      </c>
      <c r="AI20" s="180">
        <v>1</v>
      </c>
      <c r="AJ20" s="181">
        <v>0</v>
      </c>
      <c r="AK20" s="180">
        <v>0</v>
      </c>
      <c r="AL20" s="180">
        <v>0</v>
      </c>
      <c r="AM20" s="270"/>
    </row>
    <row r="21" spans="1:39" x14ac:dyDescent="0.2">
      <c r="A21" s="572"/>
      <c r="B21" s="182" t="s">
        <v>70</v>
      </c>
      <c r="C21" s="183">
        <v>0</v>
      </c>
      <c r="D21" s="184">
        <v>0</v>
      </c>
      <c r="E21" s="184">
        <v>0</v>
      </c>
      <c r="F21" s="185">
        <v>2</v>
      </c>
      <c r="G21" s="184">
        <v>6.25E-2</v>
      </c>
      <c r="H21" s="184">
        <v>1</v>
      </c>
      <c r="I21" s="183">
        <v>0</v>
      </c>
      <c r="J21" s="184">
        <v>0</v>
      </c>
      <c r="K21" s="184">
        <v>0</v>
      </c>
      <c r="L21" s="185">
        <v>2</v>
      </c>
      <c r="M21" s="184">
        <v>0.13333333333333333</v>
      </c>
      <c r="N21" s="184">
        <v>1</v>
      </c>
      <c r="O21" s="183">
        <v>2</v>
      </c>
      <c r="P21" s="184">
        <v>0.13333333333333333</v>
      </c>
      <c r="Q21" s="184">
        <v>1</v>
      </c>
      <c r="R21" s="185">
        <v>0</v>
      </c>
      <c r="S21" s="184">
        <v>0</v>
      </c>
      <c r="T21" s="184">
        <v>0</v>
      </c>
      <c r="U21" s="183">
        <v>2</v>
      </c>
      <c r="V21" s="184">
        <v>0.11764705882352941</v>
      </c>
      <c r="W21" s="184">
        <v>1</v>
      </c>
      <c r="X21" s="185">
        <v>0</v>
      </c>
      <c r="Y21" s="184">
        <v>0</v>
      </c>
      <c r="Z21" s="184">
        <v>0</v>
      </c>
      <c r="AA21" s="183">
        <v>2</v>
      </c>
      <c r="AB21" s="184">
        <v>8.3333333333333329E-2</v>
      </c>
      <c r="AC21" s="184">
        <v>1</v>
      </c>
      <c r="AD21" s="185">
        <v>0</v>
      </c>
      <c r="AE21" s="184">
        <v>0</v>
      </c>
      <c r="AF21" s="184">
        <v>0</v>
      </c>
      <c r="AG21" s="183">
        <v>2</v>
      </c>
      <c r="AH21" s="184">
        <v>0.11764705882352941</v>
      </c>
      <c r="AI21" s="184">
        <v>1</v>
      </c>
      <c r="AJ21" s="185">
        <v>0</v>
      </c>
      <c r="AK21" s="184">
        <v>0</v>
      </c>
      <c r="AL21" s="184">
        <v>0</v>
      </c>
      <c r="AM21" s="270"/>
    </row>
    <row r="22" spans="1:39" x14ac:dyDescent="0.2">
      <c r="A22" s="572"/>
      <c r="B22" s="178" t="s">
        <v>71</v>
      </c>
      <c r="C22" s="179">
        <v>2</v>
      </c>
      <c r="D22" s="180">
        <v>7.6923076923076927E-2</v>
      </c>
      <c r="E22" s="180">
        <v>0.33333333333333331</v>
      </c>
      <c r="F22" s="181">
        <v>4</v>
      </c>
      <c r="G22" s="180">
        <v>0.125</v>
      </c>
      <c r="H22" s="180">
        <v>0.66666666666666663</v>
      </c>
      <c r="I22" s="179">
        <v>3</v>
      </c>
      <c r="J22" s="180">
        <v>0.17647058823529413</v>
      </c>
      <c r="K22" s="180">
        <v>0.75</v>
      </c>
      <c r="L22" s="181">
        <v>1</v>
      </c>
      <c r="M22" s="180">
        <v>6.6666666666666666E-2</v>
      </c>
      <c r="N22" s="180">
        <v>0.25</v>
      </c>
      <c r="O22" s="179">
        <v>3</v>
      </c>
      <c r="P22" s="180">
        <v>0.2</v>
      </c>
      <c r="Q22" s="180">
        <v>0.75</v>
      </c>
      <c r="R22" s="181">
        <v>1</v>
      </c>
      <c r="S22" s="180">
        <v>5.8823529411764705E-2</v>
      </c>
      <c r="T22" s="180">
        <v>0.25</v>
      </c>
      <c r="U22" s="179">
        <v>2</v>
      </c>
      <c r="V22" s="180">
        <v>0.11764705882352941</v>
      </c>
      <c r="W22" s="180">
        <v>0.5</v>
      </c>
      <c r="X22" s="181">
        <v>2</v>
      </c>
      <c r="Y22" s="180">
        <v>0.13333333333333333</v>
      </c>
      <c r="Z22" s="180">
        <v>0.5</v>
      </c>
      <c r="AA22" s="179">
        <v>2</v>
      </c>
      <c r="AB22" s="180">
        <v>8.3333333333333329E-2</v>
      </c>
      <c r="AC22" s="180">
        <v>0.5</v>
      </c>
      <c r="AD22" s="181">
        <v>2</v>
      </c>
      <c r="AE22" s="180">
        <v>0.25</v>
      </c>
      <c r="AF22" s="180">
        <v>0.5</v>
      </c>
      <c r="AG22" s="179">
        <v>2</v>
      </c>
      <c r="AH22" s="180">
        <v>0.11764705882352941</v>
      </c>
      <c r="AI22" s="180">
        <v>0.5</v>
      </c>
      <c r="AJ22" s="181">
        <v>2</v>
      </c>
      <c r="AK22" s="180">
        <v>0.13333333333333333</v>
      </c>
      <c r="AL22" s="180">
        <v>0.5</v>
      </c>
      <c r="AM22" s="270"/>
    </row>
    <row r="23" spans="1:39" x14ac:dyDescent="0.2">
      <c r="A23" s="572"/>
      <c r="B23" s="182" t="s">
        <v>72</v>
      </c>
      <c r="C23" s="183">
        <v>0</v>
      </c>
      <c r="D23" s="184">
        <v>0</v>
      </c>
      <c r="E23" s="184">
        <v>0</v>
      </c>
      <c r="F23" s="185">
        <v>1</v>
      </c>
      <c r="G23" s="184">
        <v>3.125E-2</v>
      </c>
      <c r="H23" s="184">
        <v>1</v>
      </c>
      <c r="I23" s="183">
        <v>0</v>
      </c>
      <c r="J23" s="184">
        <v>0</v>
      </c>
      <c r="K23" s="184">
        <v>0</v>
      </c>
      <c r="L23" s="185">
        <v>1</v>
      </c>
      <c r="M23" s="184">
        <v>6.6666666666666666E-2</v>
      </c>
      <c r="N23" s="184">
        <v>1</v>
      </c>
      <c r="O23" s="183">
        <v>0</v>
      </c>
      <c r="P23" s="184">
        <v>0</v>
      </c>
      <c r="Q23" s="184">
        <v>0</v>
      </c>
      <c r="R23" s="185">
        <v>1</v>
      </c>
      <c r="S23" s="184">
        <v>5.8823529411764705E-2</v>
      </c>
      <c r="T23" s="184">
        <v>1</v>
      </c>
      <c r="U23" s="183">
        <v>0</v>
      </c>
      <c r="V23" s="184">
        <v>0</v>
      </c>
      <c r="W23" s="184">
        <v>0</v>
      </c>
      <c r="X23" s="185">
        <v>1</v>
      </c>
      <c r="Y23" s="184">
        <v>6.6666666666666666E-2</v>
      </c>
      <c r="Z23" s="184">
        <v>1</v>
      </c>
      <c r="AA23" s="183">
        <v>0</v>
      </c>
      <c r="AB23" s="184">
        <v>0</v>
      </c>
      <c r="AC23" s="184">
        <v>0</v>
      </c>
      <c r="AD23" s="185">
        <v>1</v>
      </c>
      <c r="AE23" s="184">
        <v>0.125</v>
      </c>
      <c r="AF23" s="184">
        <v>1</v>
      </c>
      <c r="AG23" s="183">
        <v>0</v>
      </c>
      <c r="AH23" s="184">
        <v>0</v>
      </c>
      <c r="AI23" s="184">
        <v>0</v>
      </c>
      <c r="AJ23" s="185">
        <v>1</v>
      </c>
      <c r="AK23" s="184">
        <v>6.6666666666666666E-2</v>
      </c>
      <c r="AL23" s="184">
        <v>1</v>
      </c>
      <c r="AM23" s="270"/>
    </row>
    <row r="24" spans="1:39" x14ac:dyDescent="0.2">
      <c r="A24" s="572"/>
      <c r="B24" s="178" t="s">
        <v>73</v>
      </c>
      <c r="C24" s="179">
        <v>1</v>
      </c>
      <c r="D24" s="180">
        <v>3.8461538461538464E-2</v>
      </c>
      <c r="E24" s="180">
        <v>0.33333333333333331</v>
      </c>
      <c r="F24" s="181">
        <v>2</v>
      </c>
      <c r="G24" s="180">
        <v>6.25E-2</v>
      </c>
      <c r="H24" s="180">
        <v>0.66666666666666663</v>
      </c>
      <c r="I24" s="179">
        <v>2</v>
      </c>
      <c r="J24" s="180">
        <v>0.11764705882352941</v>
      </c>
      <c r="K24" s="180">
        <v>1</v>
      </c>
      <c r="L24" s="181">
        <v>0</v>
      </c>
      <c r="M24" s="180">
        <v>0</v>
      </c>
      <c r="N24" s="180">
        <v>0</v>
      </c>
      <c r="O24" s="179">
        <v>0</v>
      </c>
      <c r="P24" s="180">
        <v>0</v>
      </c>
      <c r="Q24" s="180">
        <v>0</v>
      </c>
      <c r="R24" s="181">
        <v>2</v>
      </c>
      <c r="S24" s="180">
        <v>0.11764705882352941</v>
      </c>
      <c r="T24" s="180">
        <v>1</v>
      </c>
      <c r="U24" s="179">
        <v>2</v>
      </c>
      <c r="V24" s="180">
        <v>0.11764705882352941</v>
      </c>
      <c r="W24" s="180">
        <v>1</v>
      </c>
      <c r="X24" s="181">
        <v>0</v>
      </c>
      <c r="Y24" s="180">
        <v>0</v>
      </c>
      <c r="Z24" s="180">
        <v>0</v>
      </c>
      <c r="AA24" s="179">
        <v>2</v>
      </c>
      <c r="AB24" s="180">
        <v>8.3333333333333329E-2</v>
      </c>
      <c r="AC24" s="180">
        <v>1</v>
      </c>
      <c r="AD24" s="181">
        <v>0</v>
      </c>
      <c r="AE24" s="180">
        <v>0</v>
      </c>
      <c r="AF24" s="180">
        <v>0</v>
      </c>
      <c r="AG24" s="179">
        <v>2</v>
      </c>
      <c r="AH24" s="180">
        <v>0.11764705882352941</v>
      </c>
      <c r="AI24" s="180">
        <v>1</v>
      </c>
      <c r="AJ24" s="181">
        <v>0</v>
      </c>
      <c r="AK24" s="180">
        <v>0</v>
      </c>
      <c r="AL24" s="180">
        <v>0</v>
      </c>
      <c r="AM24" s="270"/>
    </row>
    <row r="25" spans="1:39" x14ac:dyDescent="0.2">
      <c r="A25" s="572"/>
      <c r="B25" s="182" t="s">
        <v>74</v>
      </c>
      <c r="C25" s="183">
        <v>0</v>
      </c>
      <c r="D25" s="184">
        <v>0</v>
      </c>
      <c r="E25" s="184">
        <v>0</v>
      </c>
      <c r="F25" s="185">
        <v>1</v>
      </c>
      <c r="G25" s="184">
        <v>3.125E-2</v>
      </c>
      <c r="H25" s="184">
        <v>1</v>
      </c>
      <c r="I25" s="183">
        <v>0</v>
      </c>
      <c r="J25" s="184">
        <v>0</v>
      </c>
      <c r="K25" s="184">
        <v>0</v>
      </c>
      <c r="L25" s="185">
        <v>1</v>
      </c>
      <c r="M25" s="184">
        <v>6.6666666666666666E-2</v>
      </c>
      <c r="N25" s="184">
        <v>1</v>
      </c>
      <c r="O25" s="183">
        <v>0</v>
      </c>
      <c r="P25" s="184">
        <v>0</v>
      </c>
      <c r="Q25" s="184">
        <v>0</v>
      </c>
      <c r="R25" s="185">
        <v>1</v>
      </c>
      <c r="S25" s="184">
        <v>5.8823529411764705E-2</v>
      </c>
      <c r="T25" s="184">
        <v>1</v>
      </c>
      <c r="U25" s="183">
        <v>0</v>
      </c>
      <c r="V25" s="184">
        <v>0</v>
      </c>
      <c r="W25" s="184">
        <v>0</v>
      </c>
      <c r="X25" s="185">
        <v>1</v>
      </c>
      <c r="Y25" s="184">
        <v>6.6666666666666666E-2</v>
      </c>
      <c r="Z25" s="184">
        <v>1</v>
      </c>
      <c r="AA25" s="183">
        <v>0</v>
      </c>
      <c r="AB25" s="184">
        <v>0</v>
      </c>
      <c r="AC25" s="184">
        <v>0</v>
      </c>
      <c r="AD25" s="185">
        <v>1</v>
      </c>
      <c r="AE25" s="184">
        <v>0.125</v>
      </c>
      <c r="AF25" s="184">
        <v>1</v>
      </c>
      <c r="AG25" s="183">
        <v>0</v>
      </c>
      <c r="AH25" s="184">
        <v>0</v>
      </c>
      <c r="AI25" s="184">
        <v>0</v>
      </c>
      <c r="AJ25" s="185">
        <v>1</v>
      </c>
      <c r="AK25" s="184">
        <v>6.6666666666666666E-2</v>
      </c>
      <c r="AL25" s="184">
        <v>1</v>
      </c>
      <c r="AM25" s="270"/>
    </row>
    <row r="26" spans="1:39" x14ac:dyDescent="0.2">
      <c r="A26" s="572"/>
      <c r="B26" s="178" t="s">
        <v>75</v>
      </c>
      <c r="C26" s="179">
        <v>4</v>
      </c>
      <c r="D26" s="180">
        <v>0.15384615384615385</v>
      </c>
      <c r="E26" s="180">
        <v>0.5</v>
      </c>
      <c r="F26" s="181">
        <v>4</v>
      </c>
      <c r="G26" s="180">
        <v>0.125</v>
      </c>
      <c r="H26" s="180">
        <v>0.5</v>
      </c>
      <c r="I26" s="179">
        <v>2</v>
      </c>
      <c r="J26" s="180">
        <v>0.11764705882352941</v>
      </c>
      <c r="K26" s="180">
        <v>0.5</v>
      </c>
      <c r="L26" s="181">
        <v>2</v>
      </c>
      <c r="M26" s="180">
        <v>0.13333333333333333</v>
      </c>
      <c r="N26" s="180">
        <v>0.5</v>
      </c>
      <c r="O26" s="179">
        <v>1</v>
      </c>
      <c r="P26" s="180">
        <v>6.6666666666666666E-2</v>
      </c>
      <c r="Q26" s="180">
        <v>0.25</v>
      </c>
      <c r="R26" s="181">
        <v>3</v>
      </c>
      <c r="S26" s="180">
        <v>0.17647058823529413</v>
      </c>
      <c r="T26" s="180">
        <v>0.75</v>
      </c>
      <c r="U26" s="179">
        <v>0</v>
      </c>
      <c r="V26" s="180">
        <v>0</v>
      </c>
      <c r="W26" s="180">
        <v>0</v>
      </c>
      <c r="X26" s="181">
        <v>4</v>
      </c>
      <c r="Y26" s="180">
        <v>0.26666666666666666</v>
      </c>
      <c r="Z26" s="180">
        <v>1</v>
      </c>
      <c r="AA26" s="179">
        <v>4</v>
      </c>
      <c r="AB26" s="180">
        <v>0.16666666666666666</v>
      </c>
      <c r="AC26" s="180">
        <v>1</v>
      </c>
      <c r="AD26" s="181">
        <v>0</v>
      </c>
      <c r="AE26" s="180">
        <v>0</v>
      </c>
      <c r="AF26" s="180">
        <v>0</v>
      </c>
      <c r="AG26" s="179">
        <v>0</v>
      </c>
      <c r="AH26" s="180">
        <v>0</v>
      </c>
      <c r="AI26" s="180">
        <v>0</v>
      </c>
      <c r="AJ26" s="181">
        <v>4</v>
      </c>
      <c r="AK26" s="180">
        <v>0.26666666666666666</v>
      </c>
      <c r="AL26" s="180">
        <v>1</v>
      </c>
      <c r="AM26" s="270"/>
    </row>
    <row r="27" spans="1:39" x14ac:dyDescent="0.2">
      <c r="A27" s="572"/>
      <c r="B27" s="182" t="s">
        <v>76</v>
      </c>
      <c r="C27" s="183">
        <v>1</v>
      </c>
      <c r="D27" s="184">
        <v>3.8461538461538464E-2</v>
      </c>
      <c r="E27" s="184">
        <v>0.5</v>
      </c>
      <c r="F27" s="185">
        <v>1</v>
      </c>
      <c r="G27" s="184">
        <v>3.125E-2</v>
      </c>
      <c r="H27" s="184">
        <v>0.5</v>
      </c>
      <c r="I27" s="183">
        <v>1</v>
      </c>
      <c r="J27" s="184">
        <v>5.8823529411764705E-2</v>
      </c>
      <c r="K27" s="184">
        <v>1</v>
      </c>
      <c r="L27" s="185">
        <v>0</v>
      </c>
      <c r="M27" s="184">
        <v>0</v>
      </c>
      <c r="N27" s="184">
        <v>0</v>
      </c>
      <c r="O27" s="183">
        <v>1</v>
      </c>
      <c r="P27" s="184">
        <v>6.6666666666666666E-2</v>
      </c>
      <c r="Q27" s="184">
        <v>1</v>
      </c>
      <c r="R27" s="185">
        <v>0</v>
      </c>
      <c r="S27" s="184">
        <v>0</v>
      </c>
      <c r="T27" s="184">
        <v>0</v>
      </c>
      <c r="U27" s="183">
        <v>1</v>
      </c>
      <c r="V27" s="184">
        <v>5.8823529411764705E-2</v>
      </c>
      <c r="W27" s="184">
        <v>1</v>
      </c>
      <c r="X27" s="185">
        <v>0</v>
      </c>
      <c r="Y27" s="184">
        <v>0</v>
      </c>
      <c r="Z27" s="184">
        <v>0</v>
      </c>
      <c r="AA27" s="183">
        <v>1</v>
      </c>
      <c r="AB27" s="184">
        <v>4.1666666666666664E-2</v>
      </c>
      <c r="AC27" s="184">
        <v>1</v>
      </c>
      <c r="AD27" s="185">
        <v>0</v>
      </c>
      <c r="AE27" s="184">
        <v>0</v>
      </c>
      <c r="AF27" s="184">
        <v>0</v>
      </c>
      <c r="AG27" s="183">
        <v>1</v>
      </c>
      <c r="AH27" s="184">
        <v>5.8823529411764705E-2</v>
      </c>
      <c r="AI27" s="184">
        <v>1</v>
      </c>
      <c r="AJ27" s="185">
        <v>0</v>
      </c>
      <c r="AK27" s="184">
        <v>0</v>
      </c>
      <c r="AL27" s="184">
        <v>0</v>
      </c>
      <c r="AM27" s="270"/>
    </row>
    <row r="28" spans="1:39" ht="15" thickBot="1" x14ac:dyDescent="0.25">
      <c r="A28" s="573"/>
      <c r="B28" s="88" t="s">
        <v>77</v>
      </c>
      <c r="C28" s="89">
        <v>26</v>
      </c>
      <c r="D28" s="22">
        <v>0.99999999999999989</v>
      </c>
      <c r="E28" s="22">
        <v>0.44677871148459375</v>
      </c>
      <c r="F28" s="23">
        <v>32</v>
      </c>
      <c r="G28" s="22">
        <v>1</v>
      </c>
      <c r="H28" s="22">
        <v>0.5532212885154062</v>
      </c>
      <c r="I28" s="89">
        <v>17</v>
      </c>
      <c r="J28" s="22">
        <v>1</v>
      </c>
      <c r="K28" s="22">
        <v>0.47058823529411764</v>
      </c>
      <c r="L28" s="23">
        <v>15</v>
      </c>
      <c r="M28" s="22">
        <v>0.46875</v>
      </c>
      <c r="N28" s="22">
        <v>0.41176470588235292</v>
      </c>
      <c r="O28" s="89">
        <v>15</v>
      </c>
      <c r="P28" s="22">
        <v>1</v>
      </c>
      <c r="Q28" s="22">
        <v>0.46875</v>
      </c>
      <c r="R28" s="23">
        <v>17</v>
      </c>
      <c r="S28" s="22">
        <v>1</v>
      </c>
      <c r="T28" s="22">
        <v>0.53125</v>
      </c>
      <c r="U28" s="89">
        <v>17</v>
      </c>
      <c r="V28" s="22">
        <v>1</v>
      </c>
      <c r="W28" s="22">
        <v>0.53125</v>
      </c>
      <c r="X28" s="23">
        <v>15</v>
      </c>
      <c r="Y28" s="22">
        <v>1</v>
      </c>
      <c r="Z28" s="22">
        <v>0.46875</v>
      </c>
      <c r="AA28" s="89">
        <v>24</v>
      </c>
      <c r="AB28" s="22">
        <v>1</v>
      </c>
      <c r="AC28" s="22">
        <v>0.75</v>
      </c>
      <c r="AD28" s="23">
        <v>8</v>
      </c>
      <c r="AE28" s="22">
        <v>1</v>
      </c>
      <c r="AF28" s="22">
        <v>0.25</v>
      </c>
      <c r="AG28" s="89">
        <v>17</v>
      </c>
      <c r="AH28" s="22">
        <v>1</v>
      </c>
      <c r="AI28" s="22">
        <v>0.53125</v>
      </c>
      <c r="AJ28" s="23">
        <v>15</v>
      </c>
      <c r="AK28" s="22">
        <v>1</v>
      </c>
      <c r="AL28" s="22">
        <v>0.46875</v>
      </c>
      <c r="AM28" s="270"/>
    </row>
    <row r="29" spans="1:39" ht="15" thickTop="1" x14ac:dyDescent="0.2"/>
  </sheetData>
  <mergeCells count="22">
    <mergeCell ref="AG9:AI9"/>
    <mergeCell ref="AJ9:AL9"/>
    <mergeCell ref="A11:A28"/>
    <mergeCell ref="A8:B10"/>
    <mergeCell ref="AG8:AL8"/>
    <mergeCell ref="C9:E9"/>
    <mergeCell ref="F9:H9"/>
    <mergeCell ref="I9:K9"/>
    <mergeCell ref="AA9:AC9"/>
    <mergeCell ref="C8:H8"/>
    <mergeCell ref="I8:N8"/>
    <mergeCell ref="O8:T8"/>
    <mergeCell ref="U8:Z8"/>
    <mergeCell ref="AA8:AF8"/>
    <mergeCell ref="AD9:AF9"/>
    <mergeCell ref="L9:N9"/>
    <mergeCell ref="O9:Q9"/>
    <mergeCell ref="R9:T9"/>
    <mergeCell ref="U9:W9"/>
    <mergeCell ref="X9:Z9"/>
    <mergeCell ref="A2:K3"/>
    <mergeCell ref="A4:K4"/>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showGridLines="0" topLeftCell="L1" workbookViewId="0">
      <selection activeCell="M6" sqref="M6"/>
    </sheetView>
  </sheetViews>
  <sheetFormatPr baseColWidth="10" defaultColWidth="11.42578125" defaultRowHeight="14.25" x14ac:dyDescent="0.2"/>
  <cols>
    <col min="1" max="1" width="11.42578125" style="42"/>
    <col min="2" max="2" width="44.140625" style="42" bestFit="1" customWidth="1"/>
    <col min="3" max="3" width="9.28515625" style="42" customWidth="1"/>
    <col min="4" max="4" width="15.28515625" style="42" bestFit="1" customWidth="1"/>
    <col min="5" max="5" width="11" style="42" bestFit="1" customWidth="1"/>
    <col min="6" max="6" width="9.28515625" style="42" customWidth="1"/>
    <col min="7" max="7" width="15.28515625" style="42" bestFit="1" customWidth="1"/>
    <col min="8" max="8" width="11" style="42" bestFit="1" customWidth="1"/>
    <col min="9" max="9" width="9.28515625" style="42" customWidth="1"/>
    <col min="10" max="10" width="15.28515625" style="42" bestFit="1" customWidth="1"/>
    <col min="11" max="11" width="11" style="42" bestFit="1" customWidth="1"/>
    <col min="12" max="12" width="9.28515625" style="42" customWidth="1"/>
    <col min="13" max="13" width="15.28515625" style="42" bestFit="1" customWidth="1"/>
    <col min="14" max="14" width="11" style="42" bestFit="1" customWidth="1"/>
    <col min="15" max="15" width="8.7109375" style="42" customWidth="1"/>
    <col min="16" max="16" width="15.28515625" style="42" bestFit="1" customWidth="1"/>
    <col min="17" max="17" width="11" style="42" bestFit="1" customWidth="1"/>
    <col min="18" max="18" width="8.7109375" style="42" customWidth="1"/>
    <col min="19" max="19" width="15.28515625" style="42" bestFit="1" customWidth="1"/>
    <col min="20" max="20" width="11" style="42" bestFit="1" customWidth="1"/>
    <col min="21" max="21" width="8.7109375" style="42" customWidth="1"/>
    <col min="22" max="22" width="15.28515625" style="42" bestFit="1" customWidth="1"/>
    <col min="23" max="23" width="11" style="42" bestFit="1" customWidth="1"/>
    <col min="24" max="24" width="8.7109375" style="42" customWidth="1"/>
    <col min="25" max="25" width="15.28515625" style="42" bestFit="1" customWidth="1"/>
    <col min="26" max="26" width="11" style="42" bestFit="1" customWidth="1"/>
    <col min="27" max="27" width="9.140625" style="42" customWidth="1"/>
    <col min="28" max="28" width="15.28515625" style="42" bestFit="1" customWidth="1"/>
    <col min="29" max="29" width="11" style="42" bestFit="1" customWidth="1"/>
    <col min="30" max="30" width="9.140625" style="42" customWidth="1"/>
    <col min="31" max="31" width="15.28515625" style="42" bestFit="1" customWidth="1"/>
    <col min="32" max="32" width="11" style="42" bestFit="1" customWidth="1"/>
    <col min="33" max="16384" width="11.42578125" style="42"/>
  </cols>
  <sheetData>
    <row r="1" spans="1:33" ht="72" customHeight="1" x14ac:dyDescent="0.2"/>
    <row r="2" spans="1:33" s="43" customFormat="1" ht="15" customHeight="1" x14ac:dyDescent="0.2">
      <c r="A2" s="462" t="s">
        <v>0</v>
      </c>
      <c r="B2" s="463"/>
      <c r="C2" s="463"/>
      <c r="D2" s="463"/>
      <c r="E2" s="463"/>
      <c r="F2" s="463"/>
      <c r="G2" s="463"/>
      <c r="H2" s="463"/>
      <c r="I2" s="463"/>
      <c r="J2" s="463"/>
      <c r="K2" s="463"/>
    </row>
    <row r="3" spans="1:33" s="43" customFormat="1" ht="15" customHeight="1" x14ac:dyDescent="0.2">
      <c r="A3" s="462"/>
      <c r="B3" s="463"/>
      <c r="C3" s="463"/>
      <c r="D3" s="463"/>
      <c r="E3" s="463"/>
      <c r="F3" s="463"/>
      <c r="G3" s="463"/>
      <c r="H3" s="463"/>
      <c r="I3" s="463"/>
      <c r="J3" s="463"/>
      <c r="K3" s="463"/>
    </row>
    <row r="4" spans="1:33" ht="15" x14ac:dyDescent="0.25">
      <c r="A4" s="536" t="s">
        <v>130</v>
      </c>
      <c r="B4" s="537"/>
      <c r="C4" s="537"/>
      <c r="D4" s="537"/>
      <c r="E4" s="537"/>
      <c r="F4" s="537"/>
      <c r="G4" s="537"/>
      <c r="H4" s="537"/>
      <c r="I4" s="537"/>
      <c r="J4" s="537"/>
      <c r="K4" s="537"/>
    </row>
    <row r="5" spans="1:33" ht="15" x14ac:dyDescent="0.25">
      <c r="A5" s="7" t="s">
        <v>47</v>
      </c>
      <c r="B5" s="8"/>
      <c r="C5" s="8"/>
      <c r="D5" s="8"/>
      <c r="E5" s="8"/>
      <c r="F5" s="8"/>
      <c r="G5" s="8"/>
      <c r="H5" s="8"/>
      <c r="I5" s="8"/>
      <c r="J5" s="8"/>
      <c r="K5" s="8"/>
    </row>
    <row r="6" spans="1:33" ht="15" x14ac:dyDescent="0.25">
      <c r="A6" s="7" t="s">
        <v>48</v>
      </c>
      <c r="B6" s="8"/>
      <c r="C6" s="8"/>
      <c r="D6" s="8"/>
      <c r="E6" s="8"/>
      <c r="F6" s="8"/>
      <c r="G6" s="8"/>
      <c r="H6" s="8"/>
      <c r="I6" s="8"/>
      <c r="J6" s="8"/>
      <c r="K6" s="8"/>
    </row>
    <row r="7" spans="1:33" ht="15.75" thickBot="1" x14ac:dyDescent="0.3">
      <c r="A7" s="9" t="s">
        <v>375</v>
      </c>
      <c r="B7" s="10"/>
      <c r="C7" s="10"/>
      <c r="D7" s="10"/>
      <c r="E7" s="10"/>
      <c r="F7" s="10"/>
      <c r="G7" s="10"/>
      <c r="H7" s="10"/>
      <c r="I7" s="10"/>
      <c r="J7" s="10"/>
      <c r="K7" s="10"/>
    </row>
    <row r="8" spans="1:33" ht="43.5" customHeight="1" thickTop="1" x14ac:dyDescent="0.2">
      <c r="A8" s="516" t="s">
        <v>49</v>
      </c>
      <c r="B8" s="517"/>
      <c r="C8" s="580" t="s">
        <v>131</v>
      </c>
      <c r="D8" s="581"/>
      <c r="E8" s="581"/>
      <c r="F8" s="581"/>
      <c r="G8" s="581"/>
      <c r="H8" s="581"/>
      <c r="I8" s="581" t="s">
        <v>399</v>
      </c>
      <c r="J8" s="581"/>
      <c r="K8" s="581"/>
      <c r="L8" s="581"/>
      <c r="M8" s="581"/>
      <c r="N8" s="581"/>
      <c r="O8" s="581" t="s">
        <v>132</v>
      </c>
      <c r="P8" s="581"/>
      <c r="Q8" s="581"/>
      <c r="R8" s="581"/>
      <c r="S8" s="581"/>
      <c r="T8" s="581"/>
      <c r="U8" s="581" t="s">
        <v>133</v>
      </c>
      <c r="V8" s="581"/>
      <c r="W8" s="581"/>
      <c r="X8" s="581"/>
      <c r="Y8" s="581"/>
      <c r="Z8" s="581"/>
      <c r="AA8" s="581" t="s">
        <v>134</v>
      </c>
      <c r="AB8" s="581"/>
      <c r="AC8" s="581"/>
      <c r="AD8" s="581"/>
      <c r="AE8" s="581"/>
      <c r="AF8" s="582"/>
      <c r="AG8" s="271"/>
    </row>
    <row r="9" spans="1:33" x14ac:dyDescent="0.2">
      <c r="A9" s="518"/>
      <c r="B9" s="468"/>
      <c r="C9" s="583" t="s">
        <v>50</v>
      </c>
      <c r="D9" s="578"/>
      <c r="E9" s="578"/>
      <c r="F9" s="578" t="s">
        <v>51</v>
      </c>
      <c r="G9" s="578"/>
      <c r="H9" s="578"/>
      <c r="I9" s="578" t="s">
        <v>50</v>
      </c>
      <c r="J9" s="578"/>
      <c r="K9" s="578"/>
      <c r="L9" s="578" t="s">
        <v>51</v>
      </c>
      <c r="M9" s="578"/>
      <c r="N9" s="578"/>
      <c r="O9" s="578" t="s">
        <v>50</v>
      </c>
      <c r="P9" s="578"/>
      <c r="Q9" s="578"/>
      <c r="R9" s="578" t="s">
        <v>51</v>
      </c>
      <c r="S9" s="578"/>
      <c r="T9" s="578"/>
      <c r="U9" s="578" t="s">
        <v>50</v>
      </c>
      <c r="V9" s="578"/>
      <c r="W9" s="578"/>
      <c r="X9" s="578" t="s">
        <v>51</v>
      </c>
      <c r="Y9" s="578"/>
      <c r="Z9" s="578"/>
      <c r="AA9" s="578" t="s">
        <v>50</v>
      </c>
      <c r="AB9" s="578"/>
      <c r="AC9" s="578"/>
      <c r="AD9" s="578" t="s">
        <v>51</v>
      </c>
      <c r="AE9" s="578"/>
      <c r="AF9" s="579"/>
      <c r="AG9" s="271"/>
    </row>
    <row r="10" spans="1:33" ht="24.75" thickBot="1" x14ac:dyDescent="0.25">
      <c r="A10" s="519"/>
      <c r="B10" s="520"/>
      <c r="C10" s="186" t="s">
        <v>56</v>
      </c>
      <c r="D10" s="187" t="s">
        <v>57</v>
      </c>
      <c r="E10" s="187" t="s">
        <v>58</v>
      </c>
      <c r="F10" s="187" t="s">
        <v>56</v>
      </c>
      <c r="G10" s="187" t="s">
        <v>57</v>
      </c>
      <c r="H10" s="187" t="s">
        <v>58</v>
      </c>
      <c r="I10" s="187" t="s">
        <v>56</v>
      </c>
      <c r="J10" s="187" t="s">
        <v>57</v>
      </c>
      <c r="K10" s="187" t="s">
        <v>58</v>
      </c>
      <c r="L10" s="187" t="s">
        <v>56</v>
      </c>
      <c r="M10" s="187" t="s">
        <v>57</v>
      </c>
      <c r="N10" s="187" t="s">
        <v>58</v>
      </c>
      <c r="O10" s="187" t="s">
        <v>56</v>
      </c>
      <c r="P10" s="187" t="s">
        <v>57</v>
      </c>
      <c r="Q10" s="187" t="s">
        <v>58</v>
      </c>
      <c r="R10" s="187" t="s">
        <v>56</v>
      </c>
      <c r="S10" s="187" t="s">
        <v>57</v>
      </c>
      <c r="T10" s="187" t="s">
        <v>58</v>
      </c>
      <c r="U10" s="187" t="s">
        <v>56</v>
      </c>
      <c r="V10" s="187" t="s">
        <v>57</v>
      </c>
      <c r="W10" s="187" t="s">
        <v>58</v>
      </c>
      <c r="X10" s="187" t="s">
        <v>56</v>
      </c>
      <c r="Y10" s="187" t="s">
        <v>57</v>
      </c>
      <c r="Z10" s="187" t="s">
        <v>58</v>
      </c>
      <c r="AA10" s="187" t="s">
        <v>56</v>
      </c>
      <c r="AB10" s="187" t="s">
        <v>57</v>
      </c>
      <c r="AC10" s="187" t="s">
        <v>58</v>
      </c>
      <c r="AD10" s="187" t="s">
        <v>56</v>
      </c>
      <c r="AE10" s="187" t="s">
        <v>57</v>
      </c>
      <c r="AF10" s="188" t="s">
        <v>58</v>
      </c>
      <c r="AG10" s="271"/>
    </row>
    <row r="11" spans="1:33" ht="15" thickTop="1" x14ac:dyDescent="0.2">
      <c r="A11" s="584" t="s">
        <v>59</v>
      </c>
      <c r="B11" s="189" t="s">
        <v>60</v>
      </c>
      <c r="C11" s="191">
        <v>3</v>
      </c>
      <c r="D11" s="190">
        <v>0.1111111111111111</v>
      </c>
      <c r="E11" s="190">
        <v>0.75</v>
      </c>
      <c r="F11" s="191">
        <v>1</v>
      </c>
      <c r="G11" s="190">
        <v>3.2258064516129031E-2</v>
      </c>
      <c r="H11" s="190">
        <v>0.25</v>
      </c>
      <c r="I11" s="191">
        <v>1</v>
      </c>
      <c r="J11" s="190">
        <v>0.05</v>
      </c>
      <c r="K11" s="190">
        <v>1</v>
      </c>
      <c r="L11" s="191">
        <v>0</v>
      </c>
      <c r="M11" s="190">
        <v>0</v>
      </c>
      <c r="N11" s="190">
        <v>0</v>
      </c>
      <c r="O11" s="191">
        <v>1</v>
      </c>
      <c r="P11" s="190">
        <v>0.1</v>
      </c>
      <c r="Q11" s="190">
        <v>1</v>
      </c>
      <c r="R11" s="191">
        <v>0</v>
      </c>
      <c r="S11" s="190">
        <v>0</v>
      </c>
      <c r="T11" s="190">
        <v>0</v>
      </c>
      <c r="U11" s="191">
        <v>1</v>
      </c>
      <c r="V11" s="190">
        <v>9.0909090909090912E-2</v>
      </c>
      <c r="W11" s="190">
        <v>1</v>
      </c>
      <c r="X11" s="191">
        <v>0</v>
      </c>
      <c r="Y11" s="190">
        <v>0</v>
      </c>
      <c r="Z11" s="190">
        <v>0</v>
      </c>
      <c r="AA11" s="191">
        <v>1</v>
      </c>
      <c r="AB11" s="190">
        <v>5.2631578947368418E-2</v>
      </c>
      <c r="AC11" s="190">
        <v>1</v>
      </c>
      <c r="AD11" s="191">
        <v>0</v>
      </c>
      <c r="AE11" s="190">
        <v>0</v>
      </c>
      <c r="AF11" s="192">
        <v>0</v>
      </c>
      <c r="AG11" s="271"/>
    </row>
    <row r="12" spans="1:33" x14ac:dyDescent="0.2">
      <c r="A12" s="585"/>
      <c r="B12" s="193" t="s">
        <v>61</v>
      </c>
      <c r="C12" s="195">
        <v>1</v>
      </c>
      <c r="D12" s="194">
        <v>3.7037037037037035E-2</v>
      </c>
      <c r="E12" s="194">
        <v>1</v>
      </c>
      <c r="F12" s="195">
        <v>0</v>
      </c>
      <c r="G12" s="194">
        <v>0</v>
      </c>
      <c r="H12" s="194">
        <v>0</v>
      </c>
      <c r="I12" s="195">
        <v>0</v>
      </c>
      <c r="J12" s="194">
        <v>0</v>
      </c>
      <c r="K12" s="194">
        <v>0</v>
      </c>
      <c r="L12" s="195">
        <v>0</v>
      </c>
      <c r="M12" s="194">
        <v>0</v>
      </c>
      <c r="N12" s="194">
        <v>0</v>
      </c>
      <c r="O12" s="195">
        <v>0</v>
      </c>
      <c r="P12" s="194">
        <v>0</v>
      </c>
      <c r="Q12" s="194">
        <v>0</v>
      </c>
      <c r="R12" s="195">
        <v>0</v>
      </c>
      <c r="S12" s="194">
        <v>0</v>
      </c>
      <c r="T12" s="194">
        <v>0</v>
      </c>
      <c r="U12" s="195">
        <v>0</v>
      </c>
      <c r="V12" s="194">
        <v>0</v>
      </c>
      <c r="W12" s="194">
        <v>0</v>
      </c>
      <c r="X12" s="195">
        <v>0</v>
      </c>
      <c r="Y12" s="194">
        <v>0</v>
      </c>
      <c r="Z12" s="194">
        <v>0</v>
      </c>
      <c r="AA12" s="195">
        <v>0</v>
      </c>
      <c r="AB12" s="194">
        <v>0</v>
      </c>
      <c r="AC12" s="194">
        <v>0</v>
      </c>
      <c r="AD12" s="195">
        <v>0</v>
      </c>
      <c r="AE12" s="194">
        <v>0</v>
      </c>
      <c r="AF12" s="196">
        <v>0</v>
      </c>
      <c r="AG12" s="271"/>
    </row>
    <row r="13" spans="1:33" x14ac:dyDescent="0.2">
      <c r="A13" s="585"/>
      <c r="B13" s="197" t="s">
        <v>62</v>
      </c>
      <c r="C13" s="199">
        <v>3</v>
      </c>
      <c r="D13" s="198">
        <v>0.1111111111111111</v>
      </c>
      <c r="E13" s="198">
        <v>0.42857142857142855</v>
      </c>
      <c r="F13" s="199">
        <v>4</v>
      </c>
      <c r="G13" s="198">
        <v>0.12903225806451613</v>
      </c>
      <c r="H13" s="198">
        <v>0.5714285714285714</v>
      </c>
      <c r="I13" s="199">
        <v>2</v>
      </c>
      <c r="J13" s="198">
        <v>0.1</v>
      </c>
      <c r="K13" s="198">
        <v>0.5</v>
      </c>
      <c r="L13" s="199">
        <v>2</v>
      </c>
      <c r="M13" s="198">
        <v>0.18181818181818182</v>
      </c>
      <c r="N13" s="198">
        <v>0.5</v>
      </c>
      <c r="O13" s="199">
        <v>0</v>
      </c>
      <c r="P13" s="198">
        <v>0</v>
      </c>
      <c r="Q13" s="198">
        <v>0</v>
      </c>
      <c r="R13" s="199">
        <v>4</v>
      </c>
      <c r="S13" s="198">
        <v>0.19047619047619047</v>
      </c>
      <c r="T13" s="198">
        <v>1</v>
      </c>
      <c r="U13" s="199">
        <v>0</v>
      </c>
      <c r="V13" s="198">
        <v>0</v>
      </c>
      <c r="W13" s="198">
        <v>0</v>
      </c>
      <c r="X13" s="199">
        <v>4</v>
      </c>
      <c r="Y13" s="198">
        <v>0.2</v>
      </c>
      <c r="Z13" s="198">
        <v>1</v>
      </c>
      <c r="AA13" s="199">
        <v>2</v>
      </c>
      <c r="AB13" s="198">
        <v>0.10526315789473684</v>
      </c>
      <c r="AC13" s="198">
        <v>0.5</v>
      </c>
      <c r="AD13" s="199">
        <v>2</v>
      </c>
      <c r="AE13" s="198">
        <v>0.16666666666666666</v>
      </c>
      <c r="AF13" s="200">
        <v>0.5</v>
      </c>
      <c r="AG13" s="271"/>
    </row>
    <row r="14" spans="1:33" x14ac:dyDescent="0.2">
      <c r="A14" s="585"/>
      <c r="B14" s="193" t="s">
        <v>63</v>
      </c>
      <c r="C14" s="195">
        <v>1</v>
      </c>
      <c r="D14" s="194">
        <v>3.7037037037037035E-2</v>
      </c>
      <c r="E14" s="194">
        <v>0.25</v>
      </c>
      <c r="F14" s="195">
        <v>3</v>
      </c>
      <c r="G14" s="194">
        <v>9.6774193548387094E-2</v>
      </c>
      <c r="H14" s="194">
        <v>0.75</v>
      </c>
      <c r="I14" s="195">
        <v>1</v>
      </c>
      <c r="J14" s="194">
        <v>0.05</v>
      </c>
      <c r="K14" s="194">
        <v>0.33333333333333331</v>
      </c>
      <c r="L14" s="195">
        <v>2</v>
      </c>
      <c r="M14" s="194">
        <v>0.18181818181818182</v>
      </c>
      <c r="N14" s="194">
        <v>0.66666666666666663</v>
      </c>
      <c r="O14" s="195">
        <v>0</v>
      </c>
      <c r="P14" s="194">
        <v>0</v>
      </c>
      <c r="Q14" s="194">
        <v>0</v>
      </c>
      <c r="R14" s="195">
        <v>3</v>
      </c>
      <c r="S14" s="194">
        <v>0.14285714285714285</v>
      </c>
      <c r="T14" s="194">
        <v>1</v>
      </c>
      <c r="U14" s="195">
        <v>0</v>
      </c>
      <c r="V14" s="194">
        <v>0</v>
      </c>
      <c r="W14" s="194">
        <v>0</v>
      </c>
      <c r="X14" s="195">
        <v>3</v>
      </c>
      <c r="Y14" s="194">
        <v>0.15</v>
      </c>
      <c r="Z14" s="194">
        <v>1</v>
      </c>
      <c r="AA14" s="195">
        <v>2</v>
      </c>
      <c r="AB14" s="194">
        <v>0.10526315789473684</v>
      </c>
      <c r="AC14" s="194">
        <v>0.66666666666666663</v>
      </c>
      <c r="AD14" s="195">
        <v>1</v>
      </c>
      <c r="AE14" s="194">
        <v>8.3333333333333329E-2</v>
      </c>
      <c r="AF14" s="196">
        <v>0.33333333333333331</v>
      </c>
      <c r="AG14" s="271"/>
    </row>
    <row r="15" spans="1:33" x14ac:dyDescent="0.2">
      <c r="A15" s="585"/>
      <c r="B15" s="197" t="s">
        <v>64</v>
      </c>
      <c r="C15" s="199">
        <v>3</v>
      </c>
      <c r="D15" s="198">
        <v>0.1111111111111111</v>
      </c>
      <c r="E15" s="198">
        <v>1</v>
      </c>
      <c r="F15" s="199">
        <v>0</v>
      </c>
      <c r="G15" s="198">
        <v>0</v>
      </c>
      <c r="H15" s="198">
        <v>0</v>
      </c>
      <c r="I15" s="199">
        <v>0</v>
      </c>
      <c r="J15" s="198">
        <v>0</v>
      </c>
      <c r="K15" s="198">
        <v>0</v>
      </c>
      <c r="L15" s="199">
        <v>0</v>
      </c>
      <c r="M15" s="198">
        <v>0</v>
      </c>
      <c r="N15" s="198">
        <v>0</v>
      </c>
      <c r="O15" s="199">
        <v>0</v>
      </c>
      <c r="P15" s="198">
        <v>0</v>
      </c>
      <c r="Q15" s="198">
        <v>0</v>
      </c>
      <c r="R15" s="199">
        <v>0</v>
      </c>
      <c r="S15" s="198">
        <v>0</v>
      </c>
      <c r="T15" s="198">
        <v>0</v>
      </c>
      <c r="U15" s="199">
        <v>0</v>
      </c>
      <c r="V15" s="198">
        <v>0</v>
      </c>
      <c r="W15" s="198">
        <v>0</v>
      </c>
      <c r="X15" s="199">
        <v>0</v>
      </c>
      <c r="Y15" s="198">
        <v>0</v>
      </c>
      <c r="Z15" s="198">
        <v>0</v>
      </c>
      <c r="AA15" s="199">
        <v>0</v>
      </c>
      <c r="AB15" s="198">
        <v>0</v>
      </c>
      <c r="AC15" s="198">
        <v>0</v>
      </c>
      <c r="AD15" s="199">
        <v>0</v>
      </c>
      <c r="AE15" s="198">
        <v>0</v>
      </c>
      <c r="AF15" s="200">
        <v>0</v>
      </c>
      <c r="AG15" s="271"/>
    </row>
    <row r="16" spans="1:33" x14ac:dyDescent="0.2">
      <c r="A16" s="585"/>
      <c r="B16" s="193" t="s">
        <v>65</v>
      </c>
      <c r="C16" s="195">
        <v>0</v>
      </c>
      <c r="D16" s="194">
        <v>0</v>
      </c>
      <c r="E16" s="194">
        <v>0</v>
      </c>
      <c r="F16" s="195">
        <v>1</v>
      </c>
      <c r="G16" s="194">
        <v>3.2258064516129031E-2</v>
      </c>
      <c r="H16" s="194">
        <v>1</v>
      </c>
      <c r="I16" s="195">
        <v>1</v>
      </c>
      <c r="J16" s="194">
        <v>0.05</v>
      </c>
      <c r="K16" s="194">
        <v>1</v>
      </c>
      <c r="L16" s="195">
        <v>0</v>
      </c>
      <c r="M16" s="194">
        <v>0</v>
      </c>
      <c r="N16" s="194">
        <v>0</v>
      </c>
      <c r="O16" s="195">
        <v>0</v>
      </c>
      <c r="P16" s="194">
        <v>0</v>
      </c>
      <c r="Q16" s="194">
        <v>0</v>
      </c>
      <c r="R16" s="195">
        <v>1</v>
      </c>
      <c r="S16" s="194">
        <v>4.7619047619047616E-2</v>
      </c>
      <c r="T16" s="194">
        <v>1</v>
      </c>
      <c r="U16" s="195">
        <v>0</v>
      </c>
      <c r="V16" s="194">
        <v>0</v>
      </c>
      <c r="W16" s="194">
        <v>0</v>
      </c>
      <c r="X16" s="195">
        <v>1</v>
      </c>
      <c r="Y16" s="194">
        <v>0.05</v>
      </c>
      <c r="Z16" s="194">
        <v>1</v>
      </c>
      <c r="AA16" s="195">
        <v>1</v>
      </c>
      <c r="AB16" s="194">
        <v>5.2631578947368418E-2</v>
      </c>
      <c r="AC16" s="194">
        <v>1</v>
      </c>
      <c r="AD16" s="195">
        <v>0</v>
      </c>
      <c r="AE16" s="194">
        <v>0</v>
      </c>
      <c r="AF16" s="196">
        <v>0</v>
      </c>
      <c r="AG16" s="271"/>
    </row>
    <row r="17" spans="1:33" x14ac:dyDescent="0.2">
      <c r="A17" s="585"/>
      <c r="B17" s="197" t="s">
        <v>66</v>
      </c>
      <c r="C17" s="199">
        <v>1</v>
      </c>
      <c r="D17" s="198">
        <v>3.7037037037037035E-2</v>
      </c>
      <c r="E17" s="198">
        <v>0.5</v>
      </c>
      <c r="F17" s="199">
        <v>1</v>
      </c>
      <c r="G17" s="198">
        <v>3.2258064516129031E-2</v>
      </c>
      <c r="H17" s="198">
        <v>0.5</v>
      </c>
      <c r="I17" s="199">
        <v>1</v>
      </c>
      <c r="J17" s="198">
        <v>0.05</v>
      </c>
      <c r="K17" s="198">
        <v>1</v>
      </c>
      <c r="L17" s="199">
        <v>0</v>
      </c>
      <c r="M17" s="198">
        <v>0</v>
      </c>
      <c r="N17" s="198">
        <v>0</v>
      </c>
      <c r="O17" s="199">
        <v>0</v>
      </c>
      <c r="P17" s="198">
        <v>0</v>
      </c>
      <c r="Q17" s="198">
        <v>0</v>
      </c>
      <c r="R17" s="199">
        <v>1</v>
      </c>
      <c r="S17" s="198">
        <v>4.7619047619047616E-2</v>
      </c>
      <c r="T17" s="198">
        <v>1</v>
      </c>
      <c r="U17" s="199">
        <v>0</v>
      </c>
      <c r="V17" s="198">
        <v>0</v>
      </c>
      <c r="W17" s="198">
        <v>0</v>
      </c>
      <c r="X17" s="199">
        <v>1</v>
      </c>
      <c r="Y17" s="198">
        <v>0.05</v>
      </c>
      <c r="Z17" s="198">
        <v>1</v>
      </c>
      <c r="AA17" s="199">
        <v>0</v>
      </c>
      <c r="AB17" s="198">
        <v>0</v>
      </c>
      <c r="AC17" s="198">
        <v>0</v>
      </c>
      <c r="AD17" s="199">
        <v>1</v>
      </c>
      <c r="AE17" s="198">
        <v>8.3333333333333329E-2</v>
      </c>
      <c r="AF17" s="200">
        <v>1</v>
      </c>
      <c r="AG17" s="271"/>
    </row>
    <row r="18" spans="1:33" x14ac:dyDescent="0.2">
      <c r="A18" s="585"/>
      <c r="B18" s="193" t="s">
        <v>67</v>
      </c>
      <c r="C18" s="195">
        <v>2</v>
      </c>
      <c r="D18" s="194">
        <v>7.407407407407407E-2</v>
      </c>
      <c r="E18" s="194">
        <v>0.66666666666666663</v>
      </c>
      <c r="F18" s="195">
        <v>1</v>
      </c>
      <c r="G18" s="194">
        <v>3.2258064516129031E-2</v>
      </c>
      <c r="H18" s="194">
        <v>0.33333333333333331</v>
      </c>
      <c r="I18" s="195">
        <v>1</v>
      </c>
      <c r="J18" s="194">
        <v>0.05</v>
      </c>
      <c r="K18" s="194">
        <v>1</v>
      </c>
      <c r="L18" s="195">
        <v>0</v>
      </c>
      <c r="M18" s="194">
        <v>0</v>
      </c>
      <c r="N18" s="194">
        <v>0</v>
      </c>
      <c r="O18" s="195">
        <v>0</v>
      </c>
      <c r="P18" s="194">
        <v>0</v>
      </c>
      <c r="Q18" s="194">
        <v>0</v>
      </c>
      <c r="R18" s="195">
        <v>1</v>
      </c>
      <c r="S18" s="194">
        <v>4.7619047619047616E-2</v>
      </c>
      <c r="T18" s="194">
        <v>1</v>
      </c>
      <c r="U18" s="195">
        <v>1</v>
      </c>
      <c r="V18" s="194">
        <v>9.0909090909090912E-2</v>
      </c>
      <c r="W18" s="194">
        <v>1</v>
      </c>
      <c r="X18" s="195">
        <v>0</v>
      </c>
      <c r="Y18" s="194">
        <v>0</v>
      </c>
      <c r="Z18" s="194">
        <v>0</v>
      </c>
      <c r="AA18" s="195">
        <v>1</v>
      </c>
      <c r="AB18" s="194">
        <v>5.2631578947368418E-2</v>
      </c>
      <c r="AC18" s="194">
        <v>1</v>
      </c>
      <c r="AD18" s="195">
        <v>0</v>
      </c>
      <c r="AE18" s="194">
        <v>0</v>
      </c>
      <c r="AF18" s="196">
        <v>0</v>
      </c>
      <c r="AG18" s="271"/>
    </row>
    <row r="19" spans="1:33" x14ac:dyDescent="0.2">
      <c r="A19" s="585"/>
      <c r="B19" s="197" t="s">
        <v>68</v>
      </c>
      <c r="C19" s="199">
        <v>3</v>
      </c>
      <c r="D19" s="198">
        <v>0.1111111111111111</v>
      </c>
      <c r="E19" s="198">
        <v>0.5</v>
      </c>
      <c r="F19" s="199">
        <v>3</v>
      </c>
      <c r="G19" s="198">
        <v>9.6774193548387094E-2</v>
      </c>
      <c r="H19" s="198">
        <v>0.5</v>
      </c>
      <c r="I19" s="199">
        <v>3</v>
      </c>
      <c r="J19" s="198">
        <v>0.15</v>
      </c>
      <c r="K19" s="198">
        <v>1</v>
      </c>
      <c r="L19" s="199">
        <v>0</v>
      </c>
      <c r="M19" s="198">
        <v>0</v>
      </c>
      <c r="N19" s="198">
        <v>0</v>
      </c>
      <c r="O19" s="199">
        <v>1</v>
      </c>
      <c r="P19" s="198">
        <v>0.1</v>
      </c>
      <c r="Q19" s="198">
        <v>0.33333333333333331</v>
      </c>
      <c r="R19" s="199">
        <v>2</v>
      </c>
      <c r="S19" s="198">
        <v>9.5238095238095233E-2</v>
      </c>
      <c r="T19" s="198">
        <v>0.66666666666666663</v>
      </c>
      <c r="U19" s="199">
        <v>1</v>
      </c>
      <c r="V19" s="198">
        <v>9.0909090909090912E-2</v>
      </c>
      <c r="W19" s="198">
        <v>0.33333333333333331</v>
      </c>
      <c r="X19" s="199">
        <v>2</v>
      </c>
      <c r="Y19" s="198">
        <v>0.1</v>
      </c>
      <c r="Z19" s="198">
        <v>0.66666666666666663</v>
      </c>
      <c r="AA19" s="199">
        <v>1</v>
      </c>
      <c r="AB19" s="198">
        <v>5.2631578947368418E-2</v>
      </c>
      <c r="AC19" s="198">
        <v>0.33333333333333331</v>
      </c>
      <c r="AD19" s="199">
        <v>2</v>
      </c>
      <c r="AE19" s="198">
        <v>0.16666666666666666</v>
      </c>
      <c r="AF19" s="200">
        <v>0.66666666666666663</v>
      </c>
      <c r="AG19" s="271"/>
    </row>
    <row r="20" spans="1:33" x14ac:dyDescent="0.2">
      <c r="A20" s="585"/>
      <c r="B20" s="193" t="s">
        <v>69</v>
      </c>
      <c r="C20" s="195">
        <v>1</v>
      </c>
      <c r="D20" s="194">
        <v>3.7037037037037035E-2</v>
      </c>
      <c r="E20" s="194">
        <v>0.25</v>
      </c>
      <c r="F20" s="195">
        <v>3</v>
      </c>
      <c r="G20" s="194">
        <v>9.6774193548387094E-2</v>
      </c>
      <c r="H20" s="194">
        <v>0.75</v>
      </c>
      <c r="I20" s="195">
        <v>2</v>
      </c>
      <c r="J20" s="194">
        <v>0.1</v>
      </c>
      <c r="K20" s="194">
        <v>0.66666666666666663</v>
      </c>
      <c r="L20" s="195">
        <v>1</v>
      </c>
      <c r="M20" s="194">
        <v>9.0909090909090912E-2</v>
      </c>
      <c r="N20" s="194">
        <v>0.33333333333333331</v>
      </c>
      <c r="O20" s="195">
        <v>1</v>
      </c>
      <c r="P20" s="194">
        <v>0.1</v>
      </c>
      <c r="Q20" s="194">
        <v>0.33333333333333331</v>
      </c>
      <c r="R20" s="195">
        <v>2</v>
      </c>
      <c r="S20" s="194">
        <v>9.5238095238095233E-2</v>
      </c>
      <c r="T20" s="194">
        <v>0.66666666666666663</v>
      </c>
      <c r="U20" s="195">
        <v>1</v>
      </c>
      <c r="V20" s="194">
        <v>9.0909090909090912E-2</v>
      </c>
      <c r="W20" s="194">
        <v>0.33333333333333331</v>
      </c>
      <c r="X20" s="195">
        <v>2</v>
      </c>
      <c r="Y20" s="194">
        <v>0.1</v>
      </c>
      <c r="Z20" s="194">
        <v>0.66666666666666663</v>
      </c>
      <c r="AA20" s="195">
        <v>1</v>
      </c>
      <c r="AB20" s="194">
        <v>5.2631578947368418E-2</v>
      </c>
      <c r="AC20" s="194">
        <v>0.33333333333333331</v>
      </c>
      <c r="AD20" s="195">
        <v>2</v>
      </c>
      <c r="AE20" s="194">
        <v>0.16666666666666666</v>
      </c>
      <c r="AF20" s="196">
        <v>0.66666666666666663</v>
      </c>
      <c r="AG20" s="271"/>
    </row>
    <row r="21" spans="1:33" x14ac:dyDescent="0.2">
      <c r="A21" s="585"/>
      <c r="B21" s="197" t="s">
        <v>70</v>
      </c>
      <c r="C21" s="199">
        <v>0</v>
      </c>
      <c r="D21" s="198">
        <v>0</v>
      </c>
      <c r="E21" s="198">
        <v>0</v>
      </c>
      <c r="F21" s="199">
        <v>2</v>
      </c>
      <c r="G21" s="198">
        <v>6.4516129032258063E-2</v>
      </c>
      <c r="H21" s="198">
        <v>1</v>
      </c>
      <c r="I21" s="199">
        <v>0</v>
      </c>
      <c r="J21" s="198">
        <v>0</v>
      </c>
      <c r="K21" s="198">
        <v>0</v>
      </c>
      <c r="L21" s="199">
        <v>2</v>
      </c>
      <c r="M21" s="198">
        <v>0.18181818181818182</v>
      </c>
      <c r="N21" s="198">
        <v>1</v>
      </c>
      <c r="O21" s="199">
        <v>2</v>
      </c>
      <c r="P21" s="198">
        <v>0.2</v>
      </c>
      <c r="Q21" s="198">
        <v>1</v>
      </c>
      <c r="R21" s="199">
        <v>0</v>
      </c>
      <c r="S21" s="198">
        <v>0</v>
      </c>
      <c r="T21" s="198">
        <v>0</v>
      </c>
      <c r="U21" s="199">
        <v>2</v>
      </c>
      <c r="V21" s="198">
        <v>0.18181818181818182</v>
      </c>
      <c r="W21" s="198">
        <v>1</v>
      </c>
      <c r="X21" s="199">
        <v>0</v>
      </c>
      <c r="Y21" s="198">
        <v>0</v>
      </c>
      <c r="Z21" s="198">
        <v>0</v>
      </c>
      <c r="AA21" s="199">
        <v>2</v>
      </c>
      <c r="AB21" s="198">
        <v>0.10526315789473684</v>
      </c>
      <c r="AC21" s="198">
        <v>1</v>
      </c>
      <c r="AD21" s="199">
        <v>0</v>
      </c>
      <c r="AE21" s="198">
        <v>0</v>
      </c>
      <c r="AF21" s="200">
        <v>0</v>
      </c>
      <c r="AG21" s="271"/>
    </row>
    <row r="22" spans="1:33" x14ac:dyDescent="0.2">
      <c r="A22" s="585"/>
      <c r="B22" s="193" t="s">
        <v>71</v>
      </c>
      <c r="C22" s="195">
        <v>2</v>
      </c>
      <c r="D22" s="194">
        <v>7.407407407407407E-2</v>
      </c>
      <c r="E22" s="194">
        <v>0.33333333333333331</v>
      </c>
      <c r="F22" s="195">
        <v>4</v>
      </c>
      <c r="G22" s="194">
        <v>0.12903225806451613</v>
      </c>
      <c r="H22" s="194">
        <v>0.66666666666666663</v>
      </c>
      <c r="I22" s="195">
        <v>3</v>
      </c>
      <c r="J22" s="194">
        <v>0.15</v>
      </c>
      <c r="K22" s="194">
        <v>0.75</v>
      </c>
      <c r="L22" s="195">
        <v>1</v>
      </c>
      <c r="M22" s="194">
        <v>9.0909090909090912E-2</v>
      </c>
      <c r="N22" s="194">
        <v>0.25</v>
      </c>
      <c r="O22" s="195">
        <v>2</v>
      </c>
      <c r="P22" s="194">
        <v>0.2</v>
      </c>
      <c r="Q22" s="194">
        <v>0.5</v>
      </c>
      <c r="R22" s="195">
        <v>2</v>
      </c>
      <c r="S22" s="194">
        <v>9.5238095238095233E-2</v>
      </c>
      <c r="T22" s="194">
        <v>0.5</v>
      </c>
      <c r="U22" s="195">
        <v>2</v>
      </c>
      <c r="V22" s="194">
        <v>0.18181818181818182</v>
      </c>
      <c r="W22" s="194">
        <v>0.5</v>
      </c>
      <c r="X22" s="195">
        <v>2</v>
      </c>
      <c r="Y22" s="194">
        <v>0.1</v>
      </c>
      <c r="Z22" s="194">
        <v>0.5</v>
      </c>
      <c r="AA22" s="195">
        <v>3</v>
      </c>
      <c r="AB22" s="194">
        <v>0.15789473684210525</v>
      </c>
      <c r="AC22" s="194">
        <v>0.75</v>
      </c>
      <c r="AD22" s="195">
        <v>1</v>
      </c>
      <c r="AE22" s="194">
        <v>8.3333333333333329E-2</v>
      </c>
      <c r="AF22" s="196">
        <v>0.25</v>
      </c>
      <c r="AG22" s="271"/>
    </row>
    <row r="23" spans="1:33" x14ac:dyDescent="0.2">
      <c r="A23" s="585"/>
      <c r="B23" s="197" t="s">
        <v>72</v>
      </c>
      <c r="C23" s="199">
        <v>0</v>
      </c>
      <c r="D23" s="198">
        <v>0</v>
      </c>
      <c r="E23" s="198">
        <v>0</v>
      </c>
      <c r="F23" s="199">
        <v>1</v>
      </c>
      <c r="G23" s="198">
        <v>3.2258064516129031E-2</v>
      </c>
      <c r="H23" s="198">
        <v>1</v>
      </c>
      <c r="I23" s="199">
        <v>0</v>
      </c>
      <c r="J23" s="198">
        <v>0</v>
      </c>
      <c r="K23" s="198">
        <v>0</v>
      </c>
      <c r="L23" s="199">
        <v>1</v>
      </c>
      <c r="M23" s="198">
        <v>9.0909090909090912E-2</v>
      </c>
      <c r="N23" s="198">
        <v>1</v>
      </c>
      <c r="O23" s="199">
        <v>0</v>
      </c>
      <c r="P23" s="198">
        <v>0</v>
      </c>
      <c r="Q23" s="198">
        <v>0</v>
      </c>
      <c r="R23" s="199">
        <v>1</v>
      </c>
      <c r="S23" s="198">
        <v>4.7619047619047616E-2</v>
      </c>
      <c r="T23" s="198">
        <v>1</v>
      </c>
      <c r="U23" s="199">
        <v>0</v>
      </c>
      <c r="V23" s="198">
        <v>0</v>
      </c>
      <c r="W23" s="198">
        <v>0</v>
      </c>
      <c r="X23" s="199">
        <v>1</v>
      </c>
      <c r="Y23" s="198">
        <v>0.05</v>
      </c>
      <c r="Z23" s="198">
        <v>1</v>
      </c>
      <c r="AA23" s="199">
        <v>0</v>
      </c>
      <c r="AB23" s="198">
        <v>0</v>
      </c>
      <c r="AC23" s="198">
        <v>0</v>
      </c>
      <c r="AD23" s="199">
        <v>1</v>
      </c>
      <c r="AE23" s="198">
        <v>8.3333333333333329E-2</v>
      </c>
      <c r="AF23" s="200">
        <v>1</v>
      </c>
      <c r="AG23" s="271"/>
    </row>
    <row r="24" spans="1:33" x14ac:dyDescent="0.2">
      <c r="A24" s="585"/>
      <c r="B24" s="193" t="s">
        <v>73</v>
      </c>
      <c r="C24" s="195">
        <v>1</v>
      </c>
      <c r="D24" s="194">
        <v>3.7037037037037035E-2</v>
      </c>
      <c r="E24" s="194">
        <v>0.33333333333333331</v>
      </c>
      <c r="F24" s="195">
        <v>2</v>
      </c>
      <c r="G24" s="194">
        <v>6.4516129032258063E-2</v>
      </c>
      <c r="H24" s="194">
        <v>0.66666666666666663</v>
      </c>
      <c r="I24" s="195">
        <v>2</v>
      </c>
      <c r="J24" s="194">
        <v>0.1</v>
      </c>
      <c r="K24" s="194">
        <v>1</v>
      </c>
      <c r="L24" s="195">
        <v>0</v>
      </c>
      <c r="M24" s="194">
        <v>0</v>
      </c>
      <c r="N24" s="194">
        <v>0</v>
      </c>
      <c r="O24" s="195">
        <v>0</v>
      </c>
      <c r="P24" s="194">
        <v>0</v>
      </c>
      <c r="Q24" s="194">
        <v>0</v>
      </c>
      <c r="R24" s="195">
        <v>2</v>
      </c>
      <c r="S24" s="194">
        <v>9.5238095238095233E-2</v>
      </c>
      <c r="T24" s="194">
        <v>1</v>
      </c>
      <c r="U24" s="195">
        <v>1</v>
      </c>
      <c r="V24" s="194">
        <v>9.0909090909090912E-2</v>
      </c>
      <c r="W24" s="194">
        <v>0.5</v>
      </c>
      <c r="X24" s="195">
        <v>1</v>
      </c>
      <c r="Y24" s="194">
        <v>0.05</v>
      </c>
      <c r="Z24" s="194">
        <v>0.5</v>
      </c>
      <c r="AA24" s="195">
        <v>2</v>
      </c>
      <c r="AB24" s="194">
        <v>0.10526315789473684</v>
      </c>
      <c r="AC24" s="194">
        <v>1</v>
      </c>
      <c r="AD24" s="195">
        <v>0</v>
      </c>
      <c r="AE24" s="194">
        <v>0</v>
      </c>
      <c r="AF24" s="196">
        <v>0</v>
      </c>
      <c r="AG24" s="271"/>
    </row>
    <row r="25" spans="1:33" x14ac:dyDescent="0.2">
      <c r="A25" s="585"/>
      <c r="B25" s="197" t="s">
        <v>74</v>
      </c>
      <c r="C25" s="199">
        <v>0</v>
      </c>
      <c r="D25" s="198">
        <v>0</v>
      </c>
      <c r="E25" s="198">
        <v>0</v>
      </c>
      <c r="F25" s="199">
        <v>1</v>
      </c>
      <c r="G25" s="198">
        <v>3.2258064516129031E-2</v>
      </c>
      <c r="H25" s="198">
        <v>1</v>
      </c>
      <c r="I25" s="199">
        <v>0</v>
      </c>
      <c r="J25" s="198">
        <v>0</v>
      </c>
      <c r="K25" s="198">
        <v>0</v>
      </c>
      <c r="L25" s="199">
        <v>1</v>
      </c>
      <c r="M25" s="198">
        <v>9.0909090909090912E-2</v>
      </c>
      <c r="N25" s="198">
        <v>1</v>
      </c>
      <c r="O25" s="199">
        <v>0</v>
      </c>
      <c r="P25" s="198">
        <v>0</v>
      </c>
      <c r="Q25" s="198">
        <v>0</v>
      </c>
      <c r="R25" s="199">
        <v>1</v>
      </c>
      <c r="S25" s="198">
        <v>4.7619047619047616E-2</v>
      </c>
      <c r="T25" s="198">
        <v>1</v>
      </c>
      <c r="U25" s="199">
        <v>0</v>
      </c>
      <c r="V25" s="198">
        <v>0</v>
      </c>
      <c r="W25" s="198">
        <v>0</v>
      </c>
      <c r="X25" s="199">
        <v>1</v>
      </c>
      <c r="Y25" s="198">
        <v>0.05</v>
      </c>
      <c r="Z25" s="198">
        <v>1</v>
      </c>
      <c r="AA25" s="199">
        <v>0</v>
      </c>
      <c r="AB25" s="198">
        <v>0</v>
      </c>
      <c r="AC25" s="198">
        <v>0</v>
      </c>
      <c r="AD25" s="199">
        <v>1</v>
      </c>
      <c r="AE25" s="198">
        <v>8.3333333333333329E-2</v>
      </c>
      <c r="AF25" s="200">
        <v>1</v>
      </c>
      <c r="AG25" s="271"/>
    </row>
    <row r="26" spans="1:33" x14ac:dyDescent="0.2">
      <c r="A26" s="585"/>
      <c r="B26" s="193" t="s">
        <v>75</v>
      </c>
      <c r="C26" s="195">
        <v>5</v>
      </c>
      <c r="D26" s="194">
        <v>0.18518518518518517</v>
      </c>
      <c r="E26" s="194">
        <v>0.625</v>
      </c>
      <c r="F26" s="195">
        <v>3</v>
      </c>
      <c r="G26" s="194">
        <v>9.6774193548387094E-2</v>
      </c>
      <c r="H26" s="194">
        <v>0.375</v>
      </c>
      <c r="I26" s="195">
        <v>2</v>
      </c>
      <c r="J26" s="194">
        <v>0.1</v>
      </c>
      <c r="K26" s="194">
        <v>0.66666666666666663</v>
      </c>
      <c r="L26" s="195">
        <v>1</v>
      </c>
      <c r="M26" s="194">
        <v>9.0909090909090912E-2</v>
      </c>
      <c r="N26" s="194">
        <v>0.33333333333333331</v>
      </c>
      <c r="O26" s="195">
        <v>2</v>
      </c>
      <c r="P26" s="194">
        <v>0.2</v>
      </c>
      <c r="Q26" s="194">
        <v>0.66666666666666663</v>
      </c>
      <c r="R26" s="195">
        <v>1</v>
      </c>
      <c r="S26" s="194">
        <v>4.7619047619047616E-2</v>
      </c>
      <c r="T26" s="194">
        <v>0.33333333333333331</v>
      </c>
      <c r="U26" s="195">
        <v>1</v>
      </c>
      <c r="V26" s="194">
        <v>9.0909090909090912E-2</v>
      </c>
      <c r="W26" s="194">
        <v>0.33333333333333331</v>
      </c>
      <c r="X26" s="195">
        <v>2</v>
      </c>
      <c r="Y26" s="194">
        <v>0.1</v>
      </c>
      <c r="Z26" s="194">
        <v>0.66666666666666663</v>
      </c>
      <c r="AA26" s="195">
        <v>2</v>
      </c>
      <c r="AB26" s="194">
        <v>0.10526315789473684</v>
      </c>
      <c r="AC26" s="194">
        <v>0.66666666666666663</v>
      </c>
      <c r="AD26" s="195">
        <v>1</v>
      </c>
      <c r="AE26" s="194">
        <v>8.3333333333333329E-2</v>
      </c>
      <c r="AF26" s="196">
        <v>0.33333333333333331</v>
      </c>
      <c r="AG26" s="271"/>
    </row>
    <row r="27" spans="1:33" x14ac:dyDescent="0.2">
      <c r="A27" s="585"/>
      <c r="B27" s="197" t="s">
        <v>76</v>
      </c>
      <c r="C27" s="199">
        <v>1</v>
      </c>
      <c r="D27" s="198">
        <v>3.7037037037037035E-2</v>
      </c>
      <c r="E27" s="198">
        <v>0.5</v>
      </c>
      <c r="F27" s="199">
        <v>1</v>
      </c>
      <c r="G27" s="198">
        <v>3.2258064516129031E-2</v>
      </c>
      <c r="H27" s="198">
        <v>0.5</v>
      </c>
      <c r="I27" s="199">
        <v>1</v>
      </c>
      <c r="J27" s="198">
        <v>0.05</v>
      </c>
      <c r="K27" s="198">
        <v>1</v>
      </c>
      <c r="L27" s="199">
        <v>0</v>
      </c>
      <c r="M27" s="198">
        <v>0</v>
      </c>
      <c r="N27" s="198">
        <v>0</v>
      </c>
      <c r="O27" s="199">
        <v>1</v>
      </c>
      <c r="P27" s="198">
        <v>0.1</v>
      </c>
      <c r="Q27" s="198">
        <v>1</v>
      </c>
      <c r="R27" s="199">
        <v>0</v>
      </c>
      <c r="S27" s="198">
        <v>0</v>
      </c>
      <c r="T27" s="198">
        <v>0</v>
      </c>
      <c r="U27" s="199">
        <v>1</v>
      </c>
      <c r="V27" s="198">
        <v>9.0909090909090912E-2</v>
      </c>
      <c r="W27" s="198">
        <v>1</v>
      </c>
      <c r="X27" s="199">
        <v>0</v>
      </c>
      <c r="Y27" s="198">
        <v>0</v>
      </c>
      <c r="Z27" s="198">
        <v>0</v>
      </c>
      <c r="AA27" s="199">
        <v>1</v>
      </c>
      <c r="AB27" s="198">
        <v>5.2631578947368418E-2</v>
      </c>
      <c r="AC27" s="198">
        <v>1</v>
      </c>
      <c r="AD27" s="199">
        <v>0</v>
      </c>
      <c r="AE27" s="198">
        <v>0</v>
      </c>
      <c r="AF27" s="200">
        <v>0</v>
      </c>
      <c r="AG27" s="271"/>
    </row>
    <row r="28" spans="1:33" ht="15" thickBot="1" x14ac:dyDescent="0.25">
      <c r="A28" s="586"/>
      <c r="B28" s="90" t="s">
        <v>77</v>
      </c>
      <c r="C28" s="25">
        <v>27</v>
      </c>
      <c r="D28" s="24">
        <v>0.99999999999999978</v>
      </c>
      <c r="E28" s="24">
        <v>0.46551724137931033</v>
      </c>
      <c r="F28" s="25">
        <v>31</v>
      </c>
      <c r="G28" s="24">
        <v>0.99999999999999989</v>
      </c>
      <c r="H28" s="24">
        <v>0.53448275862068961</v>
      </c>
      <c r="I28" s="25">
        <v>20</v>
      </c>
      <c r="J28" s="24">
        <v>1</v>
      </c>
      <c r="K28" s="24">
        <v>0.64516129032258063</v>
      </c>
      <c r="L28" s="25">
        <v>11</v>
      </c>
      <c r="M28" s="24">
        <v>1.0000000000000002</v>
      </c>
      <c r="N28" s="24">
        <v>0.35483870967741937</v>
      </c>
      <c r="O28" s="25">
        <v>10</v>
      </c>
      <c r="P28" s="24">
        <v>0.99999999999999989</v>
      </c>
      <c r="Q28" s="24">
        <v>0.32258064516129031</v>
      </c>
      <c r="R28" s="25">
        <v>21</v>
      </c>
      <c r="S28" s="24">
        <v>1</v>
      </c>
      <c r="T28" s="24">
        <v>0.67741935483870963</v>
      </c>
      <c r="U28" s="25">
        <v>11</v>
      </c>
      <c r="V28" s="24">
        <v>1</v>
      </c>
      <c r="W28" s="24">
        <v>0.35483870967741937</v>
      </c>
      <c r="X28" s="25">
        <v>20</v>
      </c>
      <c r="Y28" s="24">
        <v>1</v>
      </c>
      <c r="Z28" s="24">
        <v>0.64516129032258063</v>
      </c>
      <c r="AA28" s="25">
        <v>19</v>
      </c>
      <c r="AB28" s="24">
        <v>1</v>
      </c>
      <c r="AC28" s="24">
        <v>0.61290322580645162</v>
      </c>
      <c r="AD28" s="25">
        <v>12</v>
      </c>
      <c r="AE28" s="24">
        <v>1</v>
      </c>
      <c r="AF28" s="26">
        <v>0.38709677419354838</v>
      </c>
      <c r="AG28" s="271"/>
    </row>
    <row r="29" spans="1:33" ht="15" thickTop="1" x14ac:dyDescent="0.2"/>
  </sheetData>
  <mergeCells count="19">
    <mergeCell ref="A11:A28"/>
    <mergeCell ref="O9:Q9"/>
    <mergeCell ref="R9:T9"/>
    <mergeCell ref="U9:W9"/>
    <mergeCell ref="X9:Z9"/>
    <mergeCell ref="A2:K3"/>
    <mergeCell ref="A4:K4"/>
    <mergeCell ref="AA9:AC9"/>
    <mergeCell ref="AD9:AF9"/>
    <mergeCell ref="A8:B10"/>
    <mergeCell ref="C8:H8"/>
    <mergeCell ref="I8:N8"/>
    <mergeCell ref="O8:T8"/>
    <mergeCell ref="U8:Z8"/>
    <mergeCell ref="AA8:AF8"/>
    <mergeCell ref="C9:E9"/>
    <mergeCell ref="F9:H9"/>
    <mergeCell ref="I9:K9"/>
    <mergeCell ref="L9:N9"/>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showGridLines="0" topLeftCell="H1" workbookViewId="0">
      <selection activeCell="M6" sqref="M6"/>
    </sheetView>
  </sheetViews>
  <sheetFormatPr baseColWidth="10" defaultColWidth="11.42578125" defaultRowHeight="14.25" x14ac:dyDescent="0.2"/>
  <cols>
    <col min="1" max="1" width="8.7109375" style="43" customWidth="1"/>
    <col min="2" max="2" width="46.7109375" style="43" customWidth="1"/>
    <col min="3" max="3" width="9.140625" style="43" customWidth="1"/>
    <col min="4" max="4" width="15.28515625" style="43" bestFit="1" customWidth="1"/>
    <col min="5" max="5" width="11" style="43" bestFit="1" customWidth="1"/>
    <col min="6" max="6" width="9.140625" style="43" customWidth="1"/>
    <col min="7" max="7" width="15.28515625" style="43" bestFit="1" customWidth="1"/>
    <col min="8" max="8" width="11" style="43" bestFit="1" customWidth="1"/>
    <col min="9" max="9" width="9.140625" style="43" customWidth="1"/>
    <col min="10" max="10" width="15.28515625" style="43" bestFit="1" customWidth="1"/>
    <col min="11" max="11" width="11" style="43" bestFit="1" customWidth="1"/>
    <col min="12" max="12" width="9.140625" style="43" customWidth="1"/>
    <col min="13" max="13" width="15.28515625" style="43" bestFit="1" customWidth="1"/>
    <col min="14" max="14" width="11" style="43" bestFit="1" customWidth="1"/>
    <col min="15" max="15" width="9" style="43" customWidth="1"/>
    <col min="16" max="16" width="15.28515625" style="43" bestFit="1" customWidth="1"/>
    <col min="17" max="17" width="11" style="43" bestFit="1" customWidth="1"/>
    <col min="18" max="18" width="9" style="43" customWidth="1"/>
    <col min="19" max="19" width="15.28515625" style="43" bestFit="1" customWidth="1"/>
    <col min="20" max="20" width="11" style="43" bestFit="1" customWidth="1"/>
    <col min="21" max="21" width="9" style="43" customWidth="1"/>
    <col min="22" max="22" width="15.28515625" style="43" bestFit="1" customWidth="1"/>
    <col min="23" max="23" width="11" style="43" bestFit="1" customWidth="1"/>
    <col min="24" max="24" width="9" style="43" customWidth="1"/>
    <col min="25" max="25" width="15.28515625" style="43" bestFit="1" customWidth="1"/>
    <col min="26" max="26" width="11" style="43" bestFit="1" customWidth="1"/>
    <col min="27" max="27" width="12.85546875" style="43" customWidth="1"/>
    <col min="28" max="28" width="12" style="43" customWidth="1"/>
    <col min="29" max="16384" width="11.42578125" style="43"/>
  </cols>
  <sheetData>
    <row r="1" spans="1:28" s="42" customFormat="1" ht="72" customHeight="1" x14ac:dyDescent="0.2"/>
    <row r="2" spans="1:28" ht="15" customHeight="1" x14ac:dyDescent="0.2">
      <c r="A2" s="462" t="s">
        <v>0</v>
      </c>
      <c r="B2" s="463"/>
      <c r="C2" s="463"/>
      <c r="D2" s="463"/>
      <c r="E2" s="463"/>
      <c r="F2" s="463"/>
      <c r="G2" s="463"/>
      <c r="H2" s="463"/>
      <c r="I2" s="463"/>
      <c r="J2" s="463"/>
      <c r="K2" s="463"/>
    </row>
    <row r="3" spans="1:28" ht="15" customHeight="1" x14ac:dyDescent="0.2">
      <c r="A3" s="462"/>
      <c r="B3" s="463"/>
      <c r="C3" s="463"/>
      <c r="D3" s="463"/>
      <c r="E3" s="463"/>
      <c r="F3" s="463"/>
      <c r="G3" s="463"/>
      <c r="H3" s="463"/>
      <c r="I3" s="463"/>
      <c r="J3" s="463"/>
      <c r="K3" s="463"/>
    </row>
    <row r="4" spans="1:28" s="42" customFormat="1" ht="15" x14ac:dyDescent="0.25">
      <c r="A4" s="536" t="s">
        <v>135</v>
      </c>
      <c r="B4" s="537"/>
      <c r="C4" s="537"/>
      <c r="D4" s="537"/>
      <c r="E4" s="537"/>
      <c r="F4" s="537"/>
      <c r="G4" s="537"/>
      <c r="H4" s="537"/>
      <c r="I4" s="537"/>
      <c r="J4" s="537"/>
      <c r="K4" s="537"/>
    </row>
    <row r="5" spans="1:28" s="42" customFormat="1" ht="15" x14ac:dyDescent="0.25">
      <c r="A5" s="7" t="s">
        <v>47</v>
      </c>
      <c r="B5" s="8"/>
      <c r="C5" s="8"/>
      <c r="D5" s="8"/>
      <c r="E5" s="8"/>
      <c r="F5" s="8"/>
      <c r="G5" s="8"/>
      <c r="H5" s="8"/>
      <c r="I5" s="8"/>
      <c r="J5" s="8"/>
      <c r="K5" s="8"/>
    </row>
    <row r="6" spans="1:28" s="42" customFormat="1" ht="15" x14ac:dyDescent="0.25">
      <c r="A6" s="7" t="s">
        <v>48</v>
      </c>
      <c r="B6" s="8"/>
      <c r="C6" s="8"/>
      <c r="D6" s="8"/>
      <c r="E6" s="8"/>
      <c r="F6" s="8"/>
      <c r="G6" s="8"/>
      <c r="H6" s="8"/>
      <c r="I6" s="8"/>
      <c r="J6" s="8"/>
      <c r="K6" s="8"/>
    </row>
    <row r="7" spans="1:28" s="42" customFormat="1" ht="15.75" thickBot="1" x14ac:dyDescent="0.3">
      <c r="A7" s="9" t="s">
        <v>375</v>
      </c>
      <c r="B7" s="10"/>
      <c r="C7" s="10"/>
      <c r="D7" s="10"/>
      <c r="E7" s="10"/>
      <c r="F7" s="10"/>
      <c r="G7" s="10"/>
      <c r="H7" s="10"/>
      <c r="I7" s="10"/>
      <c r="J7" s="10"/>
      <c r="K7" s="10"/>
    </row>
    <row r="8" spans="1:28" ht="51" customHeight="1" thickTop="1" x14ac:dyDescent="0.2">
      <c r="A8" s="516" t="s">
        <v>49</v>
      </c>
      <c r="B8" s="517"/>
      <c r="C8" s="591" t="s">
        <v>136</v>
      </c>
      <c r="D8" s="592"/>
      <c r="E8" s="592"/>
      <c r="F8" s="592"/>
      <c r="G8" s="592"/>
      <c r="H8" s="592"/>
      <c r="I8" s="592" t="s">
        <v>400</v>
      </c>
      <c r="J8" s="592"/>
      <c r="K8" s="592"/>
      <c r="L8" s="592"/>
      <c r="M8" s="592"/>
      <c r="N8" s="592"/>
      <c r="O8" s="592" t="s">
        <v>137</v>
      </c>
      <c r="P8" s="592"/>
      <c r="Q8" s="592"/>
      <c r="R8" s="592"/>
      <c r="S8" s="592"/>
      <c r="T8" s="592"/>
      <c r="U8" s="592" t="s">
        <v>138</v>
      </c>
      <c r="V8" s="592"/>
      <c r="W8" s="592"/>
      <c r="X8" s="592"/>
      <c r="Y8" s="592"/>
      <c r="Z8" s="592"/>
      <c r="AA8" s="592" t="s">
        <v>401</v>
      </c>
      <c r="AB8" s="597"/>
    </row>
    <row r="9" spans="1:28" x14ac:dyDescent="0.2">
      <c r="A9" s="518"/>
      <c r="B9" s="468"/>
      <c r="C9" s="593" t="s">
        <v>50</v>
      </c>
      <c r="D9" s="590"/>
      <c r="E9" s="590"/>
      <c r="F9" s="590" t="s">
        <v>51</v>
      </c>
      <c r="G9" s="590"/>
      <c r="H9" s="590"/>
      <c r="I9" s="590" t="s">
        <v>50</v>
      </c>
      <c r="J9" s="590"/>
      <c r="K9" s="590"/>
      <c r="L9" s="590" t="s">
        <v>51</v>
      </c>
      <c r="M9" s="590"/>
      <c r="N9" s="590"/>
      <c r="O9" s="590" t="s">
        <v>50</v>
      </c>
      <c r="P9" s="590"/>
      <c r="Q9" s="590"/>
      <c r="R9" s="590" t="s">
        <v>51</v>
      </c>
      <c r="S9" s="590"/>
      <c r="T9" s="590"/>
      <c r="U9" s="590" t="s">
        <v>50</v>
      </c>
      <c r="V9" s="590"/>
      <c r="W9" s="590"/>
      <c r="X9" s="590" t="s">
        <v>51</v>
      </c>
      <c r="Y9" s="590"/>
      <c r="Z9" s="590"/>
      <c r="AA9" s="590" t="s">
        <v>56</v>
      </c>
      <c r="AB9" s="594" t="s">
        <v>139</v>
      </c>
    </row>
    <row r="10" spans="1:28" ht="24.75" thickBot="1" x14ac:dyDescent="0.25">
      <c r="A10" s="519"/>
      <c r="B10" s="520"/>
      <c r="C10" s="201" t="s">
        <v>56</v>
      </c>
      <c r="D10" s="280" t="s">
        <v>57</v>
      </c>
      <c r="E10" s="280" t="s">
        <v>58</v>
      </c>
      <c r="F10" s="280" t="s">
        <v>56</v>
      </c>
      <c r="G10" s="280" t="s">
        <v>57</v>
      </c>
      <c r="H10" s="280" t="s">
        <v>58</v>
      </c>
      <c r="I10" s="280" t="s">
        <v>56</v>
      </c>
      <c r="J10" s="280" t="s">
        <v>57</v>
      </c>
      <c r="K10" s="280" t="s">
        <v>58</v>
      </c>
      <c r="L10" s="280" t="s">
        <v>56</v>
      </c>
      <c r="M10" s="280" t="s">
        <v>57</v>
      </c>
      <c r="N10" s="280" t="s">
        <v>58</v>
      </c>
      <c r="O10" s="280" t="s">
        <v>56</v>
      </c>
      <c r="P10" s="280" t="s">
        <v>57</v>
      </c>
      <c r="Q10" s="280" t="s">
        <v>58</v>
      </c>
      <c r="R10" s="280" t="s">
        <v>56</v>
      </c>
      <c r="S10" s="280" t="s">
        <v>57</v>
      </c>
      <c r="T10" s="280" t="s">
        <v>58</v>
      </c>
      <c r="U10" s="311" t="s">
        <v>56</v>
      </c>
      <c r="V10" s="311" t="s">
        <v>57</v>
      </c>
      <c r="W10" s="311" t="s">
        <v>58</v>
      </c>
      <c r="X10" s="311" t="s">
        <v>56</v>
      </c>
      <c r="Y10" s="311" t="s">
        <v>57</v>
      </c>
      <c r="Z10" s="311" t="s">
        <v>58</v>
      </c>
      <c r="AA10" s="596"/>
      <c r="AB10" s="595"/>
    </row>
    <row r="11" spans="1:28" ht="15" thickTop="1" x14ac:dyDescent="0.2">
      <c r="A11" s="587" t="s">
        <v>59</v>
      </c>
      <c r="B11" s="202" t="s">
        <v>60</v>
      </c>
      <c r="C11" s="204">
        <v>0</v>
      </c>
      <c r="D11" s="203">
        <v>0</v>
      </c>
      <c r="E11" s="203">
        <v>0</v>
      </c>
      <c r="F11" s="204">
        <v>4</v>
      </c>
      <c r="G11" s="203">
        <v>8.1632653061224483E-2</v>
      </c>
      <c r="H11" s="203">
        <v>1</v>
      </c>
      <c r="I11" s="204">
        <v>3</v>
      </c>
      <c r="J11" s="203">
        <v>0.33333333333333331</v>
      </c>
      <c r="K11" s="203">
        <v>0.75</v>
      </c>
      <c r="L11" s="204">
        <v>1</v>
      </c>
      <c r="M11" s="203">
        <v>2.0408163265306121E-2</v>
      </c>
      <c r="N11" s="203">
        <v>0.25</v>
      </c>
      <c r="O11" s="204">
        <v>1</v>
      </c>
      <c r="P11" s="203">
        <v>0.1111111111111111</v>
      </c>
      <c r="Q11" s="203">
        <v>0.25</v>
      </c>
      <c r="R11" s="204">
        <v>3</v>
      </c>
      <c r="S11" s="203">
        <v>7.4999999999999997E-2</v>
      </c>
      <c r="T11" s="203">
        <v>0.75</v>
      </c>
      <c r="U11" s="204">
        <v>1</v>
      </c>
      <c r="V11" s="203">
        <v>0.5</v>
      </c>
      <c r="W11" s="203">
        <v>0.25</v>
      </c>
      <c r="X11" s="204">
        <v>3</v>
      </c>
      <c r="Y11" s="203">
        <v>6.3829787234042548E-2</v>
      </c>
      <c r="Z11" s="203">
        <v>0.75</v>
      </c>
      <c r="AA11" s="204">
        <v>2</v>
      </c>
      <c r="AB11" s="288">
        <v>0.47</v>
      </c>
    </row>
    <row r="12" spans="1:28" x14ac:dyDescent="0.2">
      <c r="A12" s="588"/>
      <c r="B12" s="205" t="s">
        <v>61</v>
      </c>
      <c r="C12" s="207">
        <v>1</v>
      </c>
      <c r="D12" s="206">
        <v>0.1111111111111111</v>
      </c>
      <c r="E12" s="206">
        <v>1</v>
      </c>
      <c r="F12" s="207">
        <v>0</v>
      </c>
      <c r="G12" s="206">
        <v>0</v>
      </c>
      <c r="H12" s="206">
        <v>0</v>
      </c>
      <c r="I12" s="207">
        <v>0</v>
      </c>
      <c r="J12" s="206">
        <v>0</v>
      </c>
      <c r="K12" s="206">
        <v>0</v>
      </c>
      <c r="L12" s="207">
        <v>0</v>
      </c>
      <c r="M12" s="206">
        <v>0</v>
      </c>
      <c r="N12" s="206">
        <v>0</v>
      </c>
      <c r="O12" s="207">
        <v>0</v>
      </c>
      <c r="P12" s="206">
        <v>0</v>
      </c>
      <c r="Q12" s="206">
        <v>0</v>
      </c>
      <c r="R12" s="207">
        <v>0</v>
      </c>
      <c r="S12" s="206">
        <v>0</v>
      </c>
      <c r="T12" s="206">
        <v>0</v>
      </c>
      <c r="U12" s="207">
        <v>0</v>
      </c>
      <c r="V12" s="206">
        <v>0</v>
      </c>
      <c r="W12" s="206">
        <v>0</v>
      </c>
      <c r="X12" s="207">
        <v>0</v>
      </c>
      <c r="Y12" s="206">
        <v>0</v>
      </c>
      <c r="Z12" s="206">
        <v>0</v>
      </c>
      <c r="AA12" s="207">
        <v>0</v>
      </c>
      <c r="AB12" s="289"/>
    </row>
    <row r="13" spans="1:28" x14ac:dyDescent="0.2">
      <c r="A13" s="588"/>
      <c r="B13" s="208" t="s">
        <v>62</v>
      </c>
      <c r="C13" s="210">
        <v>2</v>
      </c>
      <c r="D13" s="209">
        <v>0.22222222222222221</v>
      </c>
      <c r="E13" s="209">
        <v>0.2857142857142857</v>
      </c>
      <c r="F13" s="210">
        <v>5</v>
      </c>
      <c r="G13" s="209">
        <v>0.10204081632653061</v>
      </c>
      <c r="H13" s="209">
        <v>0.7142857142857143</v>
      </c>
      <c r="I13" s="210">
        <v>2</v>
      </c>
      <c r="J13" s="209">
        <v>0.22222222222222221</v>
      </c>
      <c r="K13" s="209">
        <v>0.4</v>
      </c>
      <c r="L13" s="210">
        <v>3</v>
      </c>
      <c r="M13" s="209">
        <v>6.1224489795918366E-2</v>
      </c>
      <c r="N13" s="209">
        <v>0.6</v>
      </c>
      <c r="O13" s="210">
        <v>1</v>
      </c>
      <c r="P13" s="209">
        <v>0.1111111111111111</v>
      </c>
      <c r="Q13" s="209">
        <v>0.2</v>
      </c>
      <c r="R13" s="210">
        <v>4</v>
      </c>
      <c r="S13" s="209">
        <v>0.1</v>
      </c>
      <c r="T13" s="209">
        <v>0.8</v>
      </c>
      <c r="U13" s="210">
        <v>0</v>
      </c>
      <c r="V13" s="209">
        <v>0</v>
      </c>
      <c r="W13" s="209">
        <v>0</v>
      </c>
      <c r="X13" s="210">
        <v>5</v>
      </c>
      <c r="Y13" s="209">
        <v>0.10638297872340426</v>
      </c>
      <c r="Z13" s="209">
        <v>1</v>
      </c>
      <c r="AA13" s="210">
        <v>5</v>
      </c>
      <c r="AB13" s="290">
        <v>0.45500000000000002</v>
      </c>
    </row>
    <row r="14" spans="1:28" x14ac:dyDescent="0.2">
      <c r="A14" s="588"/>
      <c r="B14" s="205" t="s">
        <v>63</v>
      </c>
      <c r="C14" s="207">
        <v>0</v>
      </c>
      <c r="D14" s="206">
        <v>0</v>
      </c>
      <c r="E14" s="206">
        <v>0</v>
      </c>
      <c r="F14" s="207">
        <v>4</v>
      </c>
      <c r="G14" s="206">
        <v>8.1632653061224483E-2</v>
      </c>
      <c r="H14" s="206">
        <v>1</v>
      </c>
      <c r="I14" s="207">
        <v>2</v>
      </c>
      <c r="J14" s="206">
        <v>0.22222222222222221</v>
      </c>
      <c r="K14" s="206">
        <v>0.5</v>
      </c>
      <c r="L14" s="207">
        <v>2</v>
      </c>
      <c r="M14" s="206">
        <v>4.0816326530612242E-2</v>
      </c>
      <c r="N14" s="206">
        <v>0.5</v>
      </c>
      <c r="O14" s="207">
        <v>2</v>
      </c>
      <c r="P14" s="206">
        <v>0.22222222222222221</v>
      </c>
      <c r="Q14" s="206">
        <v>0.5</v>
      </c>
      <c r="R14" s="207">
        <v>2</v>
      </c>
      <c r="S14" s="206">
        <v>0.05</v>
      </c>
      <c r="T14" s="206">
        <v>0.5</v>
      </c>
      <c r="U14" s="207">
        <v>0</v>
      </c>
      <c r="V14" s="206">
        <v>0</v>
      </c>
      <c r="W14" s="206">
        <v>0</v>
      </c>
      <c r="X14" s="207">
        <v>4</v>
      </c>
      <c r="Y14" s="206">
        <v>8.5106382978723402E-2</v>
      </c>
      <c r="Z14" s="206">
        <v>1</v>
      </c>
      <c r="AA14" s="207">
        <v>4</v>
      </c>
      <c r="AB14" s="289">
        <v>0.56666666666666676</v>
      </c>
    </row>
    <row r="15" spans="1:28" x14ac:dyDescent="0.2">
      <c r="A15" s="588"/>
      <c r="B15" s="208" t="s">
        <v>64</v>
      </c>
      <c r="C15" s="210">
        <v>0</v>
      </c>
      <c r="D15" s="209">
        <v>0</v>
      </c>
      <c r="E15" s="209">
        <v>0</v>
      </c>
      <c r="F15" s="210">
        <v>3</v>
      </c>
      <c r="G15" s="209">
        <v>6.1224489795918366E-2</v>
      </c>
      <c r="H15" s="209">
        <v>1</v>
      </c>
      <c r="I15" s="210">
        <v>1</v>
      </c>
      <c r="J15" s="209">
        <v>0.1111111111111111</v>
      </c>
      <c r="K15" s="209">
        <v>0.33333333333333331</v>
      </c>
      <c r="L15" s="210">
        <v>2</v>
      </c>
      <c r="M15" s="209">
        <v>4.0816326530612242E-2</v>
      </c>
      <c r="N15" s="209">
        <v>0.66666666666666663</v>
      </c>
      <c r="O15" s="210">
        <v>0</v>
      </c>
      <c r="P15" s="209">
        <v>0</v>
      </c>
      <c r="Q15" s="209">
        <v>0</v>
      </c>
      <c r="R15" s="210">
        <v>3</v>
      </c>
      <c r="S15" s="209">
        <v>7.4999999999999997E-2</v>
      </c>
      <c r="T15" s="209">
        <v>1</v>
      </c>
      <c r="U15" s="210">
        <v>0</v>
      </c>
      <c r="V15" s="209">
        <v>0</v>
      </c>
      <c r="W15" s="209">
        <v>0</v>
      </c>
      <c r="X15" s="210">
        <v>3</v>
      </c>
      <c r="Y15" s="209">
        <v>6.3829787234042548E-2</v>
      </c>
      <c r="Z15" s="209">
        <v>1</v>
      </c>
      <c r="AA15" s="210">
        <v>3</v>
      </c>
      <c r="AB15" s="290">
        <v>0.22333333333333336</v>
      </c>
    </row>
    <row r="16" spans="1:28" x14ac:dyDescent="0.2">
      <c r="A16" s="588"/>
      <c r="B16" s="205" t="s">
        <v>65</v>
      </c>
      <c r="C16" s="207">
        <v>0</v>
      </c>
      <c r="D16" s="206">
        <v>0</v>
      </c>
      <c r="E16" s="206">
        <v>0</v>
      </c>
      <c r="F16" s="207">
        <v>1</v>
      </c>
      <c r="G16" s="206">
        <v>2.0408163265306121E-2</v>
      </c>
      <c r="H16" s="206">
        <v>1</v>
      </c>
      <c r="I16" s="207">
        <v>1</v>
      </c>
      <c r="J16" s="206">
        <v>0.1111111111111111</v>
      </c>
      <c r="K16" s="206">
        <v>1</v>
      </c>
      <c r="L16" s="207">
        <v>0</v>
      </c>
      <c r="M16" s="206">
        <v>0</v>
      </c>
      <c r="N16" s="206">
        <v>0</v>
      </c>
      <c r="O16" s="207">
        <v>0</v>
      </c>
      <c r="P16" s="206">
        <v>0</v>
      </c>
      <c r="Q16" s="206">
        <v>0</v>
      </c>
      <c r="R16" s="207">
        <v>1</v>
      </c>
      <c r="S16" s="206">
        <v>2.5000000000000001E-2</v>
      </c>
      <c r="T16" s="206">
        <v>1</v>
      </c>
      <c r="U16" s="207">
        <v>0</v>
      </c>
      <c r="V16" s="206">
        <v>0</v>
      </c>
      <c r="W16" s="206">
        <v>0</v>
      </c>
      <c r="X16" s="207">
        <v>1</v>
      </c>
      <c r="Y16" s="206">
        <v>2.1276595744680851E-2</v>
      </c>
      <c r="Z16" s="206">
        <v>1</v>
      </c>
      <c r="AA16" s="207">
        <v>1</v>
      </c>
      <c r="AB16" s="289">
        <v>1</v>
      </c>
    </row>
    <row r="17" spans="1:28" x14ac:dyDescent="0.2">
      <c r="A17" s="588"/>
      <c r="B17" s="208" t="s">
        <v>66</v>
      </c>
      <c r="C17" s="210">
        <v>0</v>
      </c>
      <c r="D17" s="209">
        <v>0</v>
      </c>
      <c r="E17" s="209">
        <v>0</v>
      </c>
      <c r="F17" s="210">
        <v>2</v>
      </c>
      <c r="G17" s="209">
        <v>4.0816326530612242E-2</v>
      </c>
      <c r="H17" s="209">
        <v>1</v>
      </c>
      <c r="I17" s="210">
        <v>1</v>
      </c>
      <c r="J17" s="209">
        <v>0.1111111111111111</v>
      </c>
      <c r="K17" s="209">
        <v>0.5</v>
      </c>
      <c r="L17" s="210">
        <v>1</v>
      </c>
      <c r="M17" s="209">
        <v>2.0408163265306121E-2</v>
      </c>
      <c r="N17" s="209">
        <v>0.5</v>
      </c>
      <c r="O17" s="210">
        <v>0</v>
      </c>
      <c r="P17" s="209">
        <v>0</v>
      </c>
      <c r="Q17" s="209">
        <v>0</v>
      </c>
      <c r="R17" s="210">
        <v>2</v>
      </c>
      <c r="S17" s="209">
        <v>0.05</v>
      </c>
      <c r="T17" s="209">
        <v>1</v>
      </c>
      <c r="U17" s="210">
        <v>0</v>
      </c>
      <c r="V17" s="209">
        <v>0</v>
      </c>
      <c r="W17" s="209">
        <v>0</v>
      </c>
      <c r="X17" s="210">
        <v>2</v>
      </c>
      <c r="Y17" s="209">
        <v>4.2553191489361701E-2</v>
      </c>
      <c r="Z17" s="209">
        <v>1</v>
      </c>
      <c r="AA17" s="210">
        <v>2</v>
      </c>
      <c r="AB17" s="290">
        <v>0.56500000000000006</v>
      </c>
    </row>
    <row r="18" spans="1:28" x14ac:dyDescent="0.2">
      <c r="A18" s="588"/>
      <c r="B18" s="205" t="s">
        <v>67</v>
      </c>
      <c r="C18" s="207">
        <v>0</v>
      </c>
      <c r="D18" s="206">
        <v>0</v>
      </c>
      <c r="E18" s="206">
        <v>0</v>
      </c>
      <c r="F18" s="207">
        <v>3</v>
      </c>
      <c r="G18" s="206">
        <v>6.1224489795918366E-2</v>
      </c>
      <c r="H18" s="206">
        <v>1</v>
      </c>
      <c r="I18" s="207">
        <v>2</v>
      </c>
      <c r="J18" s="206">
        <v>0.22222222222222221</v>
      </c>
      <c r="K18" s="206">
        <v>0.66666666666666663</v>
      </c>
      <c r="L18" s="207">
        <v>1</v>
      </c>
      <c r="M18" s="206">
        <v>2.0408163265306121E-2</v>
      </c>
      <c r="N18" s="206">
        <v>0.33333333333333331</v>
      </c>
      <c r="O18" s="207">
        <v>1</v>
      </c>
      <c r="P18" s="206">
        <v>0.1111111111111111</v>
      </c>
      <c r="Q18" s="206">
        <v>0.33333333333333331</v>
      </c>
      <c r="R18" s="207">
        <v>2</v>
      </c>
      <c r="S18" s="206">
        <v>0.05</v>
      </c>
      <c r="T18" s="206">
        <v>0.66666666666666663</v>
      </c>
      <c r="U18" s="207">
        <v>0</v>
      </c>
      <c r="V18" s="206">
        <v>0</v>
      </c>
      <c r="W18" s="206">
        <v>0</v>
      </c>
      <c r="X18" s="207">
        <v>3</v>
      </c>
      <c r="Y18" s="206">
        <v>6.3829787234042548E-2</v>
      </c>
      <c r="Z18" s="206">
        <v>1</v>
      </c>
      <c r="AA18" s="207">
        <v>2</v>
      </c>
      <c r="AB18" s="289">
        <v>0.53233333333333333</v>
      </c>
    </row>
    <row r="19" spans="1:28" x14ac:dyDescent="0.2">
      <c r="A19" s="588"/>
      <c r="B19" s="208" t="s">
        <v>68</v>
      </c>
      <c r="C19" s="210">
        <v>2</v>
      </c>
      <c r="D19" s="209">
        <v>0.22222222222222221</v>
      </c>
      <c r="E19" s="209">
        <v>0.33333333333333331</v>
      </c>
      <c r="F19" s="210">
        <v>4</v>
      </c>
      <c r="G19" s="209">
        <v>8.1632653061224483E-2</v>
      </c>
      <c r="H19" s="209">
        <v>0.66666666666666663</v>
      </c>
      <c r="I19" s="210">
        <v>4</v>
      </c>
      <c r="J19" s="209">
        <v>0.44444444444444442</v>
      </c>
      <c r="K19" s="209">
        <v>1</v>
      </c>
      <c r="L19" s="210">
        <v>0</v>
      </c>
      <c r="M19" s="209">
        <v>0</v>
      </c>
      <c r="N19" s="209">
        <v>0</v>
      </c>
      <c r="O19" s="210">
        <v>0</v>
      </c>
      <c r="P19" s="209">
        <v>0</v>
      </c>
      <c r="Q19" s="209">
        <v>0</v>
      </c>
      <c r="R19" s="210">
        <v>4</v>
      </c>
      <c r="S19" s="209">
        <v>0.1</v>
      </c>
      <c r="T19" s="209">
        <v>1</v>
      </c>
      <c r="U19" s="210">
        <v>0</v>
      </c>
      <c r="V19" s="209">
        <v>0</v>
      </c>
      <c r="W19" s="209">
        <v>0</v>
      </c>
      <c r="X19" s="210">
        <v>4</v>
      </c>
      <c r="Y19" s="209">
        <v>8.5106382978723402E-2</v>
      </c>
      <c r="Z19" s="209">
        <v>1</v>
      </c>
      <c r="AA19" s="210">
        <v>4</v>
      </c>
      <c r="AB19" s="290">
        <v>0.66100000000000003</v>
      </c>
    </row>
    <row r="20" spans="1:28" x14ac:dyDescent="0.2">
      <c r="A20" s="588"/>
      <c r="B20" s="205" t="s">
        <v>69</v>
      </c>
      <c r="C20" s="207">
        <v>1</v>
      </c>
      <c r="D20" s="206">
        <v>0.1111111111111111</v>
      </c>
      <c r="E20" s="206">
        <v>0.25</v>
      </c>
      <c r="F20" s="207">
        <v>3</v>
      </c>
      <c r="G20" s="206">
        <v>6.1224489795918366E-2</v>
      </c>
      <c r="H20" s="206">
        <v>0.75</v>
      </c>
      <c r="I20" s="207">
        <v>2</v>
      </c>
      <c r="J20" s="206">
        <v>0.22222222222222221</v>
      </c>
      <c r="K20" s="206">
        <v>0.66666666666666663</v>
      </c>
      <c r="L20" s="207">
        <v>1</v>
      </c>
      <c r="M20" s="206">
        <v>2.0408163265306121E-2</v>
      </c>
      <c r="N20" s="206">
        <v>0.33333333333333331</v>
      </c>
      <c r="O20" s="207">
        <v>0</v>
      </c>
      <c r="P20" s="206">
        <v>0</v>
      </c>
      <c r="Q20" s="206">
        <v>0</v>
      </c>
      <c r="R20" s="207">
        <v>3</v>
      </c>
      <c r="S20" s="206">
        <v>7.4999999999999997E-2</v>
      </c>
      <c r="T20" s="206">
        <v>1</v>
      </c>
      <c r="U20" s="207">
        <v>0</v>
      </c>
      <c r="V20" s="206">
        <v>0</v>
      </c>
      <c r="W20" s="206">
        <v>0</v>
      </c>
      <c r="X20" s="207">
        <v>3</v>
      </c>
      <c r="Y20" s="206">
        <v>6.3829787234042548E-2</v>
      </c>
      <c r="Z20" s="206">
        <v>1</v>
      </c>
      <c r="AA20" s="207">
        <v>3</v>
      </c>
      <c r="AB20" s="289">
        <v>0.90666666666666662</v>
      </c>
    </row>
    <row r="21" spans="1:28" x14ac:dyDescent="0.2">
      <c r="A21" s="588"/>
      <c r="B21" s="208" t="s">
        <v>70</v>
      </c>
      <c r="C21" s="210">
        <v>0</v>
      </c>
      <c r="D21" s="209">
        <v>0</v>
      </c>
      <c r="E21" s="209">
        <v>0</v>
      </c>
      <c r="F21" s="210">
        <v>2</v>
      </c>
      <c r="G21" s="209">
        <v>4.0816326530612242E-2</v>
      </c>
      <c r="H21" s="209">
        <v>1</v>
      </c>
      <c r="I21" s="210">
        <v>0</v>
      </c>
      <c r="J21" s="209">
        <v>0</v>
      </c>
      <c r="K21" s="209">
        <v>0</v>
      </c>
      <c r="L21" s="210">
        <v>2</v>
      </c>
      <c r="M21" s="209">
        <v>4.0816326530612242E-2</v>
      </c>
      <c r="N21" s="209">
        <v>1</v>
      </c>
      <c r="O21" s="210">
        <v>0</v>
      </c>
      <c r="P21" s="209">
        <v>0</v>
      </c>
      <c r="Q21" s="209">
        <v>0</v>
      </c>
      <c r="R21" s="210">
        <v>2</v>
      </c>
      <c r="S21" s="209">
        <v>0.05</v>
      </c>
      <c r="T21" s="209">
        <v>1</v>
      </c>
      <c r="U21" s="210">
        <v>0</v>
      </c>
      <c r="V21" s="209">
        <v>0</v>
      </c>
      <c r="W21" s="209">
        <v>0</v>
      </c>
      <c r="X21" s="210">
        <v>2</v>
      </c>
      <c r="Y21" s="209">
        <v>4.2553191489361701E-2</v>
      </c>
      <c r="Z21" s="209">
        <v>1</v>
      </c>
      <c r="AA21" s="210">
        <v>2</v>
      </c>
      <c r="AB21" s="290">
        <v>0.495</v>
      </c>
    </row>
    <row r="22" spans="1:28" x14ac:dyDescent="0.2">
      <c r="A22" s="588"/>
      <c r="B22" s="205" t="s">
        <v>71</v>
      </c>
      <c r="C22" s="207">
        <v>0</v>
      </c>
      <c r="D22" s="206">
        <v>0</v>
      </c>
      <c r="E22" s="206">
        <v>0</v>
      </c>
      <c r="F22" s="207">
        <v>6</v>
      </c>
      <c r="G22" s="206">
        <v>0.12244897959183673</v>
      </c>
      <c r="H22" s="206">
        <v>1</v>
      </c>
      <c r="I22" s="207">
        <v>3</v>
      </c>
      <c r="J22" s="206">
        <v>0.33333333333333331</v>
      </c>
      <c r="K22" s="206">
        <v>0.5</v>
      </c>
      <c r="L22" s="207">
        <v>3</v>
      </c>
      <c r="M22" s="206">
        <v>6.1224489795918366E-2</v>
      </c>
      <c r="N22" s="206">
        <v>0.5</v>
      </c>
      <c r="O22" s="207">
        <v>2</v>
      </c>
      <c r="P22" s="206">
        <v>0.22222222222222221</v>
      </c>
      <c r="Q22" s="206">
        <v>0.33333333333333331</v>
      </c>
      <c r="R22" s="207">
        <v>4</v>
      </c>
      <c r="S22" s="206">
        <v>0.1</v>
      </c>
      <c r="T22" s="206">
        <v>0.66666666666666663</v>
      </c>
      <c r="U22" s="207">
        <v>0</v>
      </c>
      <c r="V22" s="206">
        <v>0</v>
      </c>
      <c r="W22" s="206">
        <v>0</v>
      </c>
      <c r="X22" s="207">
        <v>6</v>
      </c>
      <c r="Y22" s="206">
        <v>0.1276595744680851</v>
      </c>
      <c r="Z22" s="206">
        <v>1</v>
      </c>
      <c r="AA22" s="207">
        <v>6</v>
      </c>
      <c r="AB22" s="289">
        <v>0.60333333333333328</v>
      </c>
    </row>
    <row r="23" spans="1:28" x14ac:dyDescent="0.2">
      <c r="A23" s="588"/>
      <c r="B23" s="208" t="s">
        <v>72</v>
      </c>
      <c r="C23" s="210">
        <v>0</v>
      </c>
      <c r="D23" s="209">
        <v>0</v>
      </c>
      <c r="E23" s="209">
        <v>0</v>
      </c>
      <c r="F23" s="210">
        <v>1</v>
      </c>
      <c r="G23" s="209">
        <v>2.0408163265306121E-2</v>
      </c>
      <c r="H23" s="209">
        <v>1</v>
      </c>
      <c r="I23" s="210">
        <v>0</v>
      </c>
      <c r="J23" s="209">
        <v>0</v>
      </c>
      <c r="K23" s="209">
        <v>0</v>
      </c>
      <c r="L23" s="210">
        <v>1</v>
      </c>
      <c r="M23" s="209">
        <v>2.0408163265306121E-2</v>
      </c>
      <c r="N23" s="209">
        <v>1</v>
      </c>
      <c r="O23" s="210">
        <v>0</v>
      </c>
      <c r="P23" s="209">
        <v>0</v>
      </c>
      <c r="Q23" s="209">
        <v>0</v>
      </c>
      <c r="R23" s="210">
        <v>1</v>
      </c>
      <c r="S23" s="209">
        <v>2.5000000000000001E-2</v>
      </c>
      <c r="T23" s="209">
        <v>1</v>
      </c>
      <c r="U23" s="210">
        <v>0</v>
      </c>
      <c r="V23" s="209">
        <v>0</v>
      </c>
      <c r="W23" s="209">
        <v>0</v>
      </c>
      <c r="X23" s="210">
        <v>1</v>
      </c>
      <c r="Y23" s="209">
        <v>2.1276595744680851E-2</v>
      </c>
      <c r="Z23" s="209">
        <v>1</v>
      </c>
      <c r="AA23" s="210">
        <v>1</v>
      </c>
      <c r="AB23" s="290">
        <v>0.9</v>
      </c>
    </row>
    <row r="24" spans="1:28" x14ac:dyDescent="0.2">
      <c r="A24" s="588"/>
      <c r="B24" s="205" t="s">
        <v>73</v>
      </c>
      <c r="C24" s="207">
        <v>0</v>
      </c>
      <c r="D24" s="206">
        <v>0</v>
      </c>
      <c r="E24" s="206">
        <v>0</v>
      </c>
      <c r="F24" s="207">
        <v>3</v>
      </c>
      <c r="G24" s="206">
        <v>6.1224489795918366E-2</v>
      </c>
      <c r="H24" s="206">
        <v>1</v>
      </c>
      <c r="I24" s="207">
        <v>3</v>
      </c>
      <c r="J24" s="206">
        <v>0.33333333333333331</v>
      </c>
      <c r="K24" s="206">
        <v>1</v>
      </c>
      <c r="L24" s="207">
        <v>0</v>
      </c>
      <c r="M24" s="206">
        <v>0</v>
      </c>
      <c r="N24" s="206">
        <v>0</v>
      </c>
      <c r="O24" s="207">
        <v>1</v>
      </c>
      <c r="P24" s="206">
        <v>0.1111111111111111</v>
      </c>
      <c r="Q24" s="206">
        <v>0.33333333333333331</v>
      </c>
      <c r="R24" s="207">
        <v>2</v>
      </c>
      <c r="S24" s="206">
        <v>0.05</v>
      </c>
      <c r="T24" s="206">
        <v>0.66666666666666663</v>
      </c>
      <c r="U24" s="207">
        <v>0</v>
      </c>
      <c r="V24" s="206">
        <v>0</v>
      </c>
      <c r="W24" s="206">
        <v>0</v>
      </c>
      <c r="X24" s="207">
        <v>3</v>
      </c>
      <c r="Y24" s="206">
        <v>6.3829787234042548E-2</v>
      </c>
      <c r="Z24" s="206">
        <v>1</v>
      </c>
      <c r="AA24" s="207">
        <v>3</v>
      </c>
      <c r="AB24" s="289">
        <v>0.26666666666666666</v>
      </c>
    </row>
    <row r="25" spans="1:28" x14ac:dyDescent="0.2">
      <c r="A25" s="588"/>
      <c r="B25" s="208" t="s">
        <v>74</v>
      </c>
      <c r="C25" s="210">
        <v>0</v>
      </c>
      <c r="D25" s="209">
        <v>0</v>
      </c>
      <c r="E25" s="209">
        <v>0</v>
      </c>
      <c r="F25" s="210">
        <v>1</v>
      </c>
      <c r="G25" s="209">
        <v>2.0408163265306121E-2</v>
      </c>
      <c r="H25" s="209">
        <v>1</v>
      </c>
      <c r="I25" s="210">
        <v>0</v>
      </c>
      <c r="J25" s="209">
        <v>0</v>
      </c>
      <c r="K25" s="209">
        <v>0</v>
      </c>
      <c r="L25" s="210">
        <v>1</v>
      </c>
      <c r="M25" s="209">
        <v>2.0408163265306121E-2</v>
      </c>
      <c r="N25" s="209">
        <v>1</v>
      </c>
      <c r="O25" s="210">
        <v>0</v>
      </c>
      <c r="P25" s="209">
        <v>0</v>
      </c>
      <c r="Q25" s="209">
        <v>0</v>
      </c>
      <c r="R25" s="210">
        <v>1</v>
      </c>
      <c r="S25" s="209">
        <v>2.5000000000000001E-2</v>
      </c>
      <c r="T25" s="209">
        <v>1</v>
      </c>
      <c r="U25" s="210">
        <v>0</v>
      </c>
      <c r="V25" s="209">
        <v>0</v>
      </c>
      <c r="W25" s="209">
        <v>0</v>
      </c>
      <c r="X25" s="210">
        <v>1</v>
      </c>
      <c r="Y25" s="209">
        <v>2.1276595744680851E-2</v>
      </c>
      <c r="Z25" s="209">
        <v>1</v>
      </c>
      <c r="AA25" s="210">
        <v>1</v>
      </c>
      <c r="AB25" s="290">
        <v>0.99</v>
      </c>
    </row>
    <row r="26" spans="1:28" x14ac:dyDescent="0.2">
      <c r="A26" s="588"/>
      <c r="B26" s="205" t="s">
        <v>75</v>
      </c>
      <c r="C26" s="207">
        <v>3</v>
      </c>
      <c r="D26" s="206">
        <v>0.33333333333333331</v>
      </c>
      <c r="E26" s="206">
        <v>0.375</v>
      </c>
      <c r="F26" s="207">
        <v>5</v>
      </c>
      <c r="G26" s="206">
        <v>0.10204081632653061</v>
      </c>
      <c r="H26" s="206">
        <v>0.625</v>
      </c>
      <c r="I26" s="207">
        <v>2</v>
      </c>
      <c r="J26" s="206">
        <v>0.22222222222222221</v>
      </c>
      <c r="K26" s="206">
        <v>0.4</v>
      </c>
      <c r="L26" s="207">
        <v>3</v>
      </c>
      <c r="M26" s="206">
        <v>6.1224489795918366E-2</v>
      </c>
      <c r="N26" s="206">
        <v>0.6</v>
      </c>
      <c r="O26" s="207">
        <v>1</v>
      </c>
      <c r="P26" s="206">
        <v>0.1111111111111111</v>
      </c>
      <c r="Q26" s="206">
        <v>0.2</v>
      </c>
      <c r="R26" s="207">
        <v>4</v>
      </c>
      <c r="S26" s="206">
        <v>0.1</v>
      </c>
      <c r="T26" s="206">
        <v>0.8</v>
      </c>
      <c r="U26" s="207">
        <v>1</v>
      </c>
      <c r="V26" s="206">
        <v>0.1111111111111111</v>
      </c>
      <c r="W26" s="206">
        <v>0.2</v>
      </c>
      <c r="X26" s="207">
        <v>4</v>
      </c>
      <c r="Y26" s="206">
        <v>8.5106382978723402E-2</v>
      </c>
      <c r="Z26" s="206">
        <v>0.8</v>
      </c>
      <c r="AA26" s="207">
        <v>4</v>
      </c>
      <c r="AB26" s="289">
        <v>0.44799999999999995</v>
      </c>
    </row>
    <row r="27" spans="1:28" x14ac:dyDescent="0.2">
      <c r="A27" s="588"/>
      <c r="B27" s="208" t="s">
        <v>76</v>
      </c>
      <c r="C27" s="210">
        <v>0</v>
      </c>
      <c r="D27" s="209">
        <v>0</v>
      </c>
      <c r="E27" s="209">
        <v>0</v>
      </c>
      <c r="F27" s="210">
        <v>2</v>
      </c>
      <c r="G27" s="209">
        <v>4.0816326530612242E-2</v>
      </c>
      <c r="H27" s="209">
        <v>1</v>
      </c>
      <c r="I27" s="210">
        <v>2</v>
      </c>
      <c r="J27" s="209">
        <v>0.22222222222222221</v>
      </c>
      <c r="K27" s="209">
        <v>1</v>
      </c>
      <c r="L27" s="210">
        <v>0</v>
      </c>
      <c r="M27" s="209">
        <v>0</v>
      </c>
      <c r="N27" s="209">
        <v>0</v>
      </c>
      <c r="O27" s="210">
        <v>0</v>
      </c>
      <c r="P27" s="209">
        <v>0</v>
      </c>
      <c r="Q27" s="209">
        <v>0</v>
      </c>
      <c r="R27" s="210">
        <v>2</v>
      </c>
      <c r="S27" s="209">
        <v>0.05</v>
      </c>
      <c r="T27" s="209">
        <v>1</v>
      </c>
      <c r="U27" s="210">
        <v>0</v>
      </c>
      <c r="V27" s="209">
        <v>0</v>
      </c>
      <c r="W27" s="209">
        <v>0</v>
      </c>
      <c r="X27" s="210">
        <v>2</v>
      </c>
      <c r="Y27" s="209">
        <v>4.2553191489361701E-2</v>
      </c>
      <c r="Z27" s="209">
        <v>1</v>
      </c>
      <c r="AA27" s="210">
        <v>2</v>
      </c>
      <c r="AB27" s="290">
        <v>0.375</v>
      </c>
    </row>
    <row r="28" spans="1:28" ht="15" thickBot="1" x14ac:dyDescent="0.25">
      <c r="A28" s="589"/>
      <c r="B28" s="91" t="s">
        <v>77</v>
      </c>
      <c r="C28" s="28">
        <v>9</v>
      </c>
      <c r="D28" s="27">
        <v>1</v>
      </c>
      <c r="E28" s="27">
        <v>0.15517241379310345</v>
      </c>
      <c r="F28" s="28">
        <v>49</v>
      </c>
      <c r="G28" s="27">
        <v>1</v>
      </c>
      <c r="H28" s="27">
        <v>0.84482758620689657</v>
      </c>
      <c r="I28" s="28">
        <v>28</v>
      </c>
      <c r="J28" s="27">
        <v>3.1111111111111116</v>
      </c>
      <c r="K28" s="27">
        <v>0.5714285714285714</v>
      </c>
      <c r="L28" s="28">
        <v>21</v>
      </c>
      <c r="M28" s="27">
        <v>0.4285714285714286</v>
      </c>
      <c r="N28" s="27">
        <v>0.42857142857142855</v>
      </c>
      <c r="O28" s="28">
        <v>9</v>
      </c>
      <c r="P28" s="27">
        <v>1</v>
      </c>
      <c r="Q28" s="27">
        <v>0.18367346938775511</v>
      </c>
      <c r="R28" s="28">
        <v>40</v>
      </c>
      <c r="S28" s="27">
        <v>1</v>
      </c>
      <c r="T28" s="27">
        <v>0.81632653061224492</v>
      </c>
      <c r="U28" s="28">
        <v>2</v>
      </c>
      <c r="V28" s="27">
        <v>0.61111111111111116</v>
      </c>
      <c r="W28" s="27">
        <v>4.0816326530612242E-2</v>
      </c>
      <c r="X28" s="28">
        <v>47</v>
      </c>
      <c r="Y28" s="27">
        <v>0.99999999999999978</v>
      </c>
      <c r="Z28" s="27">
        <v>0.95918367346938771</v>
      </c>
      <c r="AA28" s="28">
        <v>45</v>
      </c>
      <c r="AB28" s="291">
        <v>0.54468888888888878</v>
      </c>
    </row>
    <row r="29" spans="1:28" ht="15" thickTop="1" x14ac:dyDescent="0.2"/>
  </sheetData>
  <mergeCells count="19">
    <mergeCell ref="A2:K3"/>
    <mergeCell ref="A4:K4"/>
    <mergeCell ref="AB9:AB10"/>
    <mergeCell ref="AA9:AA10"/>
    <mergeCell ref="AA8:AB8"/>
    <mergeCell ref="A11:A28"/>
    <mergeCell ref="L9:N9"/>
    <mergeCell ref="O9:Q9"/>
    <mergeCell ref="R9:T9"/>
    <mergeCell ref="X9:Z9"/>
    <mergeCell ref="A8:B10"/>
    <mergeCell ref="C8:H8"/>
    <mergeCell ref="I8:N8"/>
    <mergeCell ref="O8:T8"/>
    <mergeCell ref="C9:E9"/>
    <mergeCell ref="F9:H9"/>
    <mergeCell ref="I9:K9"/>
    <mergeCell ref="U8:Z8"/>
    <mergeCell ref="U9:W9"/>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election activeCell="M6" sqref="M6"/>
    </sheetView>
  </sheetViews>
  <sheetFormatPr baseColWidth="10" defaultColWidth="11.42578125" defaultRowHeight="14.25" x14ac:dyDescent="0.2"/>
  <cols>
    <col min="1" max="1" width="8.7109375" style="42" customWidth="1"/>
    <col min="2" max="2" width="46.7109375" style="42" customWidth="1"/>
    <col min="3" max="3" width="10.5703125" style="42" customWidth="1"/>
    <col min="4" max="5" width="16.7109375" style="42" customWidth="1"/>
    <col min="6" max="6" width="10.5703125" style="42" customWidth="1"/>
    <col min="7" max="8" width="16.7109375" style="42" customWidth="1"/>
    <col min="9" max="16384" width="11.42578125" style="42"/>
  </cols>
  <sheetData>
    <row r="1" spans="1:8" ht="72" customHeight="1" x14ac:dyDescent="0.2"/>
    <row r="2" spans="1:8" s="43" customFormat="1" ht="15" customHeight="1" x14ac:dyDescent="0.2">
      <c r="A2" s="462" t="s">
        <v>0</v>
      </c>
      <c r="B2" s="463"/>
      <c r="C2" s="463"/>
      <c r="D2" s="463"/>
      <c r="E2" s="463"/>
      <c r="F2" s="463"/>
      <c r="G2" s="463"/>
      <c r="H2" s="463"/>
    </row>
    <row r="3" spans="1:8" s="43" customFormat="1" ht="21" customHeight="1" x14ac:dyDescent="0.2">
      <c r="A3" s="462"/>
      <c r="B3" s="463"/>
      <c r="C3" s="463"/>
      <c r="D3" s="463"/>
      <c r="E3" s="463"/>
      <c r="F3" s="463"/>
      <c r="G3" s="463"/>
      <c r="H3" s="463"/>
    </row>
    <row r="4" spans="1:8" ht="15" x14ac:dyDescent="0.25">
      <c r="A4" s="536" t="s">
        <v>141</v>
      </c>
      <c r="B4" s="537"/>
      <c r="C4" s="537"/>
      <c r="D4" s="537"/>
      <c r="E4" s="537"/>
      <c r="F4" s="537"/>
      <c r="G4" s="537"/>
      <c r="H4" s="537"/>
    </row>
    <row r="5" spans="1:8" ht="15" x14ac:dyDescent="0.25">
      <c r="A5" s="536" t="s">
        <v>47</v>
      </c>
      <c r="B5" s="537"/>
      <c r="C5" s="537"/>
      <c r="D5" s="537"/>
      <c r="E5" s="537"/>
      <c r="F5" s="537"/>
      <c r="G5" s="537"/>
      <c r="H5" s="537"/>
    </row>
    <row r="6" spans="1:8" ht="15" x14ac:dyDescent="0.25">
      <c r="A6" s="536" t="s">
        <v>48</v>
      </c>
      <c r="B6" s="537"/>
      <c r="C6" s="537"/>
      <c r="D6" s="537"/>
      <c r="E6" s="537"/>
      <c r="F6" s="537"/>
      <c r="G6" s="537"/>
      <c r="H6" s="537"/>
    </row>
    <row r="7" spans="1:8" ht="15.75" thickBot="1" x14ac:dyDescent="0.3">
      <c r="A7" s="598" t="s">
        <v>375</v>
      </c>
      <c r="B7" s="599"/>
      <c r="C7" s="599"/>
      <c r="D7" s="599"/>
      <c r="E7" s="599"/>
      <c r="F7" s="599"/>
      <c r="G7" s="599"/>
      <c r="H7" s="599"/>
    </row>
    <row r="8" spans="1:8" ht="42" customHeight="1" thickTop="1" x14ac:dyDescent="0.2">
      <c r="A8" s="516" t="s">
        <v>49</v>
      </c>
      <c r="B8" s="517"/>
      <c r="C8" s="600" t="s">
        <v>467</v>
      </c>
      <c r="D8" s="601"/>
      <c r="E8" s="601"/>
      <c r="F8" s="601"/>
      <c r="G8" s="601"/>
      <c r="H8" s="602"/>
    </row>
    <row r="9" spans="1:8" x14ac:dyDescent="0.2">
      <c r="A9" s="518"/>
      <c r="B9" s="468"/>
      <c r="C9" s="603" t="s">
        <v>50</v>
      </c>
      <c r="D9" s="604"/>
      <c r="E9" s="604"/>
      <c r="F9" s="604" t="s">
        <v>51</v>
      </c>
      <c r="G9" s="604"/>
      <c r="H9" s="605"/>
    </row>
    <row r="10" spans="1:8" ht="24.75" thickBot="1" x14ac:dyDescent="0.25">
      <c r="A10" s="519"/>
      <c r="B10" s="520"/>
      <c r="C10" s="211" t="s">
        <v>56</v>
      </c>
      <c r="D10" s="212" t="s">
        <v>57</v>
      </c>
      <c r="E10" s="212" t="s">
        <v>58</v>
      </c>
      <c r="F10" s="212" t="s">
        <v>56</v>
      </c>
      <c r="G10" s="212" t="s">
        <v>57</v>
      </c>
      <c r="H10" s="213" t="s">
        <v>58</v>
      </c>
    </row>
    <row r="11" spans="1:8" ht="15" thickTop="1" x14ac:dyDescent="0.2">
      <c r="A11" s="606" t="s">
        <v>59</v>
      </c>
      <c r="B11" s="214" t="s">
        <v>60</v>
      </c>
      <c r="C11" s="204">
        <v>1</v>
      </c>
      <c r="D11" s="203">
        <v>6.6666666666666666E-2</v>
      </c>
      <c r="E11" s="203">
        <v>0.25</v>
      </c>
      <c r="F11" s="204">
        <v>3</v>
      </c>
      <c r="G11" s="203">
        <v>6.9767441860465115E-2</v>
      </c>
      <c r="H11" s="288">
        <v>0.75</v>
      </c>
    </row>
    <row r="12" spans="1:8" x14ac:dyDescent="0.2">
      <c r="A12" s="607"/>
      <c r="B12" s="215" t="s">
        <v>61</v>
      </c>
      <c r="C12" s="207">
        <v>0</v>
      </c>
      <c r="D12" s="206">
        <v>0</v>
      </c>
      <c r="E12" s="206">
        <v>0</v>
      </c>
      <c r="F12" s="207">
        <v>1</v>
      </c>
      <c r="G12" s="206">
        <v>2.3255813953488372E-2</v>
      </c>
      <c r="H12" s="289">
        <v>1</v>
      </c>
    </row>
    <row r="13" spans="1:8" x14ac:dyDescent="0.2">
      <c r="A13" s="607"/>
      <c r="B13" s="216" t="s">
        <v>62</v>
      </c>
      <c r="C13" s="210">
        <v>2</v>
      </c>
      <c r="D13" s="209">
        <v>0.13333333333333333</v>
      </c>
      <c r="E13" s="209">
        <v>0.2857142857142857</v>
      </c>
      <c r="F13" s="210">
        <v>5</v>
      </c>
      <c r="G13" s="209">
        <v>0.11627906976744186</v>
      </c>
      <c r="H13" s="290">
        <v>0.7142857142857143</v>
      </c>
    </row>
    <row r="14" spans="1:8" x14ac:dyDescent="0.2">
      <c r="A14" s="607"/>
      <c r="B14" s="215" t="s">
        <v>63</v>
      </c>
      <c r="C14" s="207">
        <v>2</v>
      </c>
      <c r="D14" s="206">
        <v>0.13333333333333333</v>
      </c>
      <c r="E14" s="206">
        <v>0.5</v>
      </c>
      <c r="F14" s="207">
        <v>2</v>
      </c>
      <c r="G14" s="206">
        <v>4.6511627906976744E-2</v>
      </c>
      <c r="H14" s="289">
        <v>0.5</v>
      </c>
    </row>
    <row r="15" spans="1:8" x14ac:dyDescent="0.2">
      <c r="A15" s="607"/>
      <c r="B15" s="216" t="s">
        <v>64</v>
      </c>
      <c r="C15" s="210">
        <v>0</v>
      </c>
      <c r="D15" s="209">
        <v>0</v>
      </c>
      <c r="E15" s="209">
        <v>0</v>
      </c>
      <c r="F15" s="210">
        <v>3</v>
      </c>
      <c r="G15" s="209">
        <v>6.9767441860465115E-2</v>
      </c>
      <c r="H15" s="290">
        <v>1</v>
      </c>
    </row>
    <row r="16" spans="1:8" x14ac:dyDescent="0.2">
      <c r="A16" s="607"/>
      <c r="B16" s="215" t="s">
        <v>65</v>
      </c>
      <c r="C16" s="207">
        <v>1</v>
      </c>
      <c r="D16" s="206">
        <v>6.6666666666666666E-2</v>
      </c>
      <c r="E16" s="206">
        <v>1</v>
      </c>
      <c r="F16" s="207">
        <v>0</v>
      </c>
      <c r="G16" s="206">
        <v>0</v>
      </c>
      <c r="H16" s="289">
        <v>0</v>
      </c>
    </row>
    <row r="17" spans="1:8" x14ac:dyDescent="0.2">
      <c r="A17" s="607"/>
      <c r="B17" s="216" t="s">
        <v>66</v>
      </c>
      <c r="C17" s="210">
        <v>1</v>
      </c>
      <c r="D17" s="209">
        <v>6.6666666666666666E-2</v>
      </c>
      <c r="E17" s="209">
        <v>0.5</v>
      </c>
      <c r="F17" s="210">
        <v>1</v>
      </c>
      <c r="G17" s="209">
        <v>2.3255813953488372E-2</v>
      </c>
      <c r="H17" s="290">
        <v>0.5</v>
      </c>
    </row>
    <row r="18" spans="1:8" x14ac:dyDescent="0.2">
      <c r="A18" s="607"/>
      <c r="B18" s="215" t="s">
        <v>67</v>
      </c>
      <c r="C18" s="207">
        <v>0</v>
      </c>
      <c r="D18" s="206">
        <v>0</v>
      </c>
      <c r="E18" s="206">
        <v>0</v>
      </c>
      <c r="F18" s="207">
        <v>3</v>
      </c>
      <c r="G18" s="206">
        <v>6.9767441860465115E-2</v>
      </c>
      <c r="H18" s="289">
        <v>1</v>
      </c>
    </row>
    <row r="19" spans="1:8" x14ac:dyDescent="0.2">
      <c r="A19" s="607"/>
      <c r="B19" s="216" t="s">
        <v>68</v>
      </c>
      <c r="C19" s="210">
        <v>1</v>
      </c>
      <c r="D19" s="209">
        <v>6.6666666666666666E-2</v>
      </c>
      <c r="E19" s="209">
        <v>0.16666666666666666</v>
      </c>
      <c r="F19" s="210">
        <v>5</v>
      </c>
      <c r="G19" s="209">
        <v>0.11627906976744186</v>
      </c>
      <c r="H19" s="290">
        <v>0.83333333333333337</v>
      </c>
    </row>
    <row r="20" spans="1:8" x14ac:dyDescent="0.2">
      <c r="A20" s="607"/>
      <c r="B20" s="215" t="s">
        <v>69</v>
      </c>
      <c r="C20" s="207">
        <v>1</v>
      </c>
      <c r="D20" s="206">
        <v>6.6666666666666666E-2</v>
      </c>
      <c r="E20" s="206">
        <v>0.25</v>
      </c>
      <c r="F20" s="207">
        <v>3</v>
      </c>
      <c r="G20" s="206">
        <v>6.9767441860465115E-2</v>
      </c>
      <c r="H20" s="289">
        <v>0.75</v>
      </c>
    </row>
    <row r="21" spans="1:8" x14ac:dyDescent="0.2">
      <c r="A21" s="607"/>
      <c r="B21" s="216" t="s">
        <v>70</v>
      </c>
      <c r="C21" s="210">
        <v>0</v>
      </c>
      <c r="D21" s="209">
        <v>0</v>
      </c>
      <c r="E21" s="209">
        <v>0</v>
      </c>
      <c r="F21" s="210">
        <v>2</v>
      </c>
      <c r="G21" s="209">
        <v>4.6511627906976744E-2</v>
      </c>
      <c r="H21" s="290">
        <v>1</v>
      </c>
    </row>
    <row r="22" spans="1:8" x14ac:dyDescent="0.2">
      <c r="A22" s="607"/>
      <c r="B22" s="215" t="s">
        <v>71</v>
      </c>
      <c r="C22" s="207">
        <v>2</v>
      </c>
      <c r="D22" s="206">
        <v>0.13333333333333333</v>
      </c>
      <c r="E22" s="206">
        <v>0.33333333333333331</v>
      </c>
      <c r="F22" s="207">
        <v>4</v>
      </c>
      <c r="G22" s="206">
        <v>9.3023255813953487E-2</v>
      </c>
      <c r="H22" s="289">
        <v>0.66666666666666663</v>
      </c>
    </row>
    <row r="23" spans="1:8" x14ac:dyDescent="0.2">
      <c r="A23" s="607"/>
      <c r="B23" s="216" t="s">
        <v>72</v>
      </c>
      <c r="C23" s="210">
        <v>1</v>
      </c>
      <c r="D23" s="209">
        <v>6.6666666666666666E-2</v>
      </c>
      <c r="E23" s="209">
        <v>1</v>
      </c>
      <c r="F23" s="210">
        <v>0</v>
      </c>
      <c r="G23" s="209">
        <v>0</v>
      </c>
      <c r="H23" s="290">
        <v>0</v>
      </c>
    </row>
    <row r="24" spans="1:8" x14ac:dyDescent="0.2">
      <c r="A24" s="607"/>
      <c r="B24" s="215" t="s">
        <v>73</v>
      </c>
      <c r="C24" s="207">
        <v>1</v>
      </c>
      <c r="D24" s="206">
        <v>6.6666666666666666E-2</v>
      </c>
      <c r="E24" s="206">
        <v>0.33333333333333331</v>
      </c>
      <c r="F24" s="207">
        <v>2</v>
      </c>
      <c r="G24" s="206">
        <v>4.6511627906976744E-2</v>
      </c>
      <c r="H24" s="289">
        <v>0.66666666666666663</v>
      </c>
    </row>
    <row r="25" spans="1:8" x14ac:dyDescent="0.2">
      <c r="A25" s="607"/>
      <c r="B25" s="216" t="s">
        <v>74</v>
      </c>
      <c r="C25" s="210">
        <v>0</v>
      </c>
      <c r="D25" s="209">
        <v>0</v>
      </c>
      <c r="E25" s="209">
        <v>0</v>
      </c>
      <c r="F25" s="210">
        <v>1</v>
      </c>
      <c r="G25" s="209">
        <v>2.3255813953488372E-2</v>
      </c>
      <c r="H25" s="290">
        <v>1</v>
      </c>
    </row>
    <row r="26" spans="1:8" x14ac:dyDescent="0.2">
      <c r="A26" s="607"/>
      <c r="B26" s="215" t="s">
        <v>75</v>
      </c>
      <c r="C26" s="207">
        <v>1</v>
      </c>
      <c r="D26" s="206">
        <v>6.6666666666666666E-2</v>
      </c>
      <c r="E26" s="206">
        <v>0.125</v>
      </c>
      <c r="F26" s="207">
        <v>7</v>
      </c>
      <c r="G26" s="206">
        <v>0.16279069767441862</v>
      </c>
      <c r="H26" s="289">
        <v>0.875</v>
      </c>
    </row>
    <row r="27" spans="1:8" x14ac:dyDescent="0.2">
      <c r="A27" s="607"/>
      <c r="B27" s="216" t="s">
        <v>76</v>
      </c>
      <c r="C27" s="210">
        <v>1</v>
      </c>
      <c r="D27" s="209">
        <v>6.6666666666666666E-2</v>
      </c>
      <c r="E27" s="209">
        <v>0.5</v>
      </c>
      <c r="F27" s="210">
        <v>1</v>
      </c>
      <c r="G27" s="209">
        <v>2.3255813953488372E-2</v>
      </c>
      <c r="H27" s="290">
        <v>0.5</v>
      </c>
    </row>
    <row r="28" spans="1:8" ht="15" thickBot="1" x14ac:dyDescent="0.25">
      <c r="A28" s="608"/>
      <c r="B28" s="92" t="s">
        <v>77</v>
      </c>
      <c r="C28" s="28">
        <v>15</v>
      </c>
      <c r="D28" s="27">
        <v>0.99999999999999989</v>
      </c>
      <c r="E28" s="27">
        <v>0.25862068965517243</v>
      </c>
      <c r="F28" s="28">
        <v>43</v>
      </c>
      <c r="G28" s="27">
        <v>1</v>
      </c>
      <c r="H28" s="291">
        <v>0.74137931034482762</v>
      </c>
    </row>
    <row r="29" spans="1:8" ht="15" thickTop="1" x14ac:dyDescent="0.2"/>
  </sheetData>
  <mergeCells count="10">
    <mergeCell ref="A8:B10"/>
    <mergeCell ref="C8:H8"/>
    <mergeCell ref="C9:E9"/>
    <mergeCell ref="F9:H9"/>
    <mergeCell ref="A11:A28"/>
    <mergeCell ref="A6:H6"/>
    <mergeCell ref="A7:H7"/>
    <mergeCell ref="A2:H3"/>
    <mergeCell ref="A4:H4"/>
    <mergeCell ref="A5:H5"/>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29"/>
  <sheetViews>
    <sheetView showGridLines="0" zoomScaleNormal="100" workbookViewId="0">
      <selection activeCell="M6" sqref="M6"/>
    </sheetView>
  </sheetViews>
  <sheetFormatPr baseColWidth="10" defaultColWidth="11.42578125" defaultRowHeight="14.25" x14ac:dyDescent="0.25"/>
  <cols>
    <col min="1" max="1" width="8.7109375" style="217" customWidth="1"/>
    <col min="2" max="2" width="46.7109375" style="217" customWidth="1"/>
    <col min="3" max="3" width="11.42578125" style="217"/>
    <col min="4" max="4" width="13" style="217" bestFit="1" customWidth="1"/>
    <col min="5" max="16384" width="11.42578125" style="217"/>
  </cols>
  <sheetData>
    <row r="1" spans="1:240" ht="72" customHeight="1" x14ac:dyDescent="0.25"/>
    <row r="2" spans="1:240" s="126" customFormat="1" ht="15" customHeight="1" x14ac:dyDescent="0.25">
      <c r="A2" s="462" t="s">
        <v>0</v>
      </c>
      <c r="B2" s="463"/>
      <c r="C2" s="463"/>
      <c r="D2" s="463"/>
      <c r="E2" s="463"/>
      <c r="F2" s="463"/>
      <c r="G2" s="463"/>
      <c r="H2" s="463"/>
      <c r="I2" s="463"/>
      <c r="J2" s="463"/>
      <c r="K2" s="463"/>
      <c r="L2" s="463"/>
    </row>
    <row r="3" spans="1:240" s="126" customFormat="1" ht="15" customHeight="1" x14ac:dyDescent="0.25">
      <c r="A3" s="462"/>
      <c r="B3" s="463"/>
      <c r="C3" s="463"/>
      <c r="D3" s="463"/>
      <c r="E3" s="463"/>
      <c r="F3" s="463"/>
      <c r="G3" s="463"/>
      <c r="H3" s="463"/>
      <c r="I3" s="463"/>
      <c r="J3" s="463"/>
      <c r="K3" s="463"/>
      <c r="L3" s="463"/>
    </row>
    <row r="4" spans="1:240" ht="15" x14ac:dyDescent="0.25">
      <c r="A4" s="464" t="s">
        <v>142</v>
      </c>
      <c r="B4" s="465"/>
      <c r="C4" s="465"/>
      <c r="D4" s="465"/>
      <c r="E4" s="465"/>
      <c r="F4" s="465"/>
      <c r="G4" s="465"/>
      <c r="H4" s="465"/>
      <c r="I4" s="465"/>
      <c r="J4" s="465"/>
      <c r="K4" s="465"/>
      <c r="L4" s="465"/>
    </row>
    <row r="5" spans="1:240" ht="15" x14ac:dyDescent="0.25">
      <c r="A5" s="464" t="s">
        <v>143</v>
      </c>
      <c r="B5" s="465"/>
      <c r="C5" s="465"/>
      <c r="D5" s="465"/>
      <c r="E5" s="465"/>
      <c r="F5" s="465"/>
      <c r="G5" s="465"/>
      <c r="H5" s="465"/>
      <c r="I5" s="465"/>
      <c r="J5" s="465"/>
      <c r="K5" s="465"/>
      <c r="L5" s="465"/>
    </row>
    <row r="6" spans="1:240" ht="15" x14ac:dyDescent="0.25">
      <c r="A6" s="464" t="s">
        <v>48</v>
      </c>
      <c r="B6" s="465"/>
      <c r="C6" s="465"/>
      <c r="D6" s="465"/>
      <c r="E6" s="465"/>
      <c r="F6" s="465"/>
      <c r="G6" s="465"/>
      <c r="H6" s="465"/>
      <c r="I6" s="465"/>
      <c r="J6" s="465"/>
      <c r="K6" s="465"/>
      <c r="L6" s="465"/>
    </row>
    <row r="7" spans="1:240" ht="15.75" thickBot="1" x14ac:dyDescent="0.3">
      <c r="A7" s="620" t="s">
        <v>375</v>
      </c>
      <c r="B7" s="621"/>
      <c r="C7" s="621"/>
      <c r="D7" s="621"/>
      <c r="E7" s="621"/>
      <c r="F7" s="621"/>
      <c r="G7" s="621"/>
      <c r="H7" s="621"/>
      <c r="I7" s="621"/>
      <c r="J7" s="621"/>
      <c r="K7" s="621"/>
      <c r="L7" s="621"/>
    </row>
    <row r="8" spans="1:240" ht="82.5" customHeight="1" thickTop="1" x14ac:dyDescent="0.25">
      <c r="A8" s="516" t="s">
        <v>49</v>
      </c>
      <c r="B8" s="517"/>
      <c r="C8" s="616" t="s">
        <v>468</v>
      </c>
      <c r="D8" s="617"/>
      <c r="E8" s="612" t="s">
        <v>402</v>
      </c>
      <c r="F8" s="613"/>
      <c r="G8" s="591" t="s">
        <v>469</v>
      </c>
      <c r="H8" s="592"/>
      <c r="I8" s="592"/>
      <c r="J8" s="592"/>
      <c r="K8" s="592"/>
      <c r="L8" s="597"/>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2"/>
      <c r="AY8" s="272"/>
      <c r="AZ8" s="272"/>
      <c r="BA8" s="272"/>
      <c r="BB8" s="272"/>
      <c r="BC8" s="272"/>
      <c r="BD8" s="272"/>
      <c r="BE8" s="272"/>
      <c r="BF8" s="272"/>
      <c r="BG8" s="272"/>
      <c r="BH8" s="272"/>
      <c r="BI8" s="272"/>
      <c r="BJ8" s="272"/>
      <c r="BK8" s="272"/>
      <c r="BL8" s="272"/>
      <c r="BM8" s="272"/>
      <c r="BN8" s="272"/>
      <c r="BO8" s="272"/>
      <c r="BP8" s="272"/>
      <c r="BQ8" s="272"/>
      <c r="BR8" s="272"/>
      <c r="BS8" s="272"/>
      <c r="BT8" s="272"/>
      <c r="BU8" s="272"/>
      <c r="BV8" s="272"/>
      <c r="BW8" s="272"/>
      <c r="BX8" s="272"/>
      <c r="BY8" s="272"/>
      <c r="BZ8" s="272"/>
      <c r="CA8" s="272"/>
      <c r="CB8" s="272"/>
      <c r="CC8" s="272"/>
      <c r="CD8" s="272"/>
      <c r="CE8" s="272"/>
      <c r="CF8" s="272"/>
      <c r="CG8" s="272"/>
      <c r="CH8" s="272"/>
      <c r="CI8" s="272"/>
      <c r="CJ8" s="272"/>
      <c r="CK8" s="272"/>
      <c r="CL8" s="272"/>
      <c r="CM8" s="272"/>
      <c r="CN8" s="272"/>
      <c r="CO8" s="272"/>
      <c r="CP8" s="272"/>
      <c r="CQ8" s="272"/>
      <c r="CR8" s="272"/>
      <c r="CS8" s="272"/>
      <c r="CT8" s="272"/>
      <c r="CU8" s="272"/>
      <c r="CV8" s="272"/>
      <c r="CW8" s="272"/>
      <c r="CX8" s="272"/>
      <c r="CY8" s="272"/>
      <c r="CZ8" s="272"/>
      <c r="DA8" s="272"/>
      <c r="DB8" s="272"/>
      <c r="DC8" s="272"/>
      <c r="DD8" s="272"/>
      <c r="DE8" s="272"/>
      <c r="DF8" s="272"/>
      <c r="DG8" s="272"/>
      <c r="DH8" s="272"/>
      <c r="DI8" s="272"/>
      <c r="DJ8" s="272"/>
      <c r="DK8" s="272"/>
      <c r="DL8" s="272"/>
      <c r="DM8" s="272"/>
      <c r="DN8" s="272"/>
      <c r="DO8" s="272"/>
      <c r="DP8" s="272"/>
      <c r="DQ8" s="272"/>
      <c r="DR8" s="272"/>
      <c r="DS8" s="272"/>
      <c r="DT8" s="272"/>
      <c r="DU8" s="272"/>
      <c r="DV8" s="272"/>
      <c r="DW8" s="272"/>
      <c r="DX8" s="272"/>
      <c r="DY8" s="272"/>
      <c r="DZ8" s="272"/>
      <c r="EA8" s="272"/>
      <c r="EB8" s="272"/>
      <c r="EC8" s="272"/>
      <c r="ED8" s="272"/>
      <c r="EE8" s="272"/>
      <c r="EF8" s="272"/>
      <c r="EG8" s="272"/>
      <c r="EH8" s="272"/>
      <c r="EI8" s="272"/>
      <c r="EJ8" s="272"/>
      <c r="EK8" s="272"/>
      <c r="EL8" s="272"/>
      <c r="EM8" s="272"/>
      <c r="EN8" s="272"/>
      <c r="EO8" s="272"/>
      <c r="EP8" s="272"/>
      <c r="EQ8" s="272"/>
      <c r="ER8" s="272"/>
      <c r="ES8" s="272"/>
      <c r="ET8" s="272"/>
      <c r="EU8" s="272"/>
      <c r="EV8" s="272"/>
      <c r="EW8" s="272"/>
      <c r="EX8" s="272"/>
      <c r="EY8" s="272"/>
      <c r="EZ8" s="272"/>
      <c r="FA8" s="272"/>
      <c r="FB8" s="272"/>
      <c r="FC8" s="272"/>
      <c r="FD8" s="272"/>
      <c r="FE8" s="272"/>
      <c r="FF8" s="272"/>
      <c r="FG8" s="272"/>
      <c r="FH8" s="272"/>
      <c r="FI8" s="272"/>
      <c r="FJ8" s="272"/>
      <c r="FK8" s="272"/>
      <c r="FL8" s="272"/>
      <c r="FM8" s="272"/>
      <c r="FN8" s="272"/>
      <c r="FO8" s="272"/>
      <c r="FP8" s="272"/>
      <c r="FQ8" s="272"/>
      <c r="FR8" s="272"/>
      <c r="FS8" s="272"/>
      <c r="FT8" s="272"/>
      <c r="FU8" s="272"/>
      <c r="FV8" s="272"/>
      <c r="FW8" s="272"/>
      <c r="FX8" s="272"/>
      <c r="FY8" s="272"/>
      <c r="FZ8" s="272"/>
      <c r="GA8" s="272"/>
      <c r="GB8" s="272"/>
      <c r="GC8" s="272"/>
      <c r="GD8" s="272"/>
      <c r="GE8" s="272"/>
      <c r="GF8" s="272"/>
      <c r="GG8" s="272"/>
      <c r="GH8" s="272"/>
      <c r="GI8" s="272"/>
      <c r="GJ8" s="272"/>
      <c r="GK8" s="272"/>
      <c r="GL8" s="272"/>
      <c r="GM8" s="272"/>
      <c r="GN8" s="272"/>
      <c r="GO8" s="272"/>
      <c r="GP8" s="272"/>
      <c r="GQ8" s="272"/>
      <c r="GR8" s="272"/>
      <c r="GS8" s="272"/>
      <c r="GT8" s="272"/>
      <c r="GU8" s="272"/>
      <c r="GV8" s="272"/>
      <c r="GW8" s="272"/>
      <c r="GX8" s="272"/>
      <c r="GY8" s="272"/>
      <c r="GZ8" s="272"/>
      <c r="HA8" s="272"/>
      <c r="HB8" s="272"/>
      <c r="HC8" s="272"/>
      <c r="HD8" s="272"/>
      <c r="HE8" s="272"/>
      <c r="HF8" s="272"/>
      <c r="HG8" s="272"/>
      <c r="HH8" s="272"/>
      <c r="HI8" s="272"/>
      <c r="HJ8" s="272"/>
      <c r="HK8" s="272"/>
      <c r="HL8" s="272"/>
      <c r="HM8" s="272"/>
      <c r="HN8" s="272"/>
      <c r="HO8" s="272"/>
      <c r="HP8" s="272"/>
      <c r="HQ8" s="272"/>
      <c r="HR8" s="272"/>
      <c r="HS8" s="272"/>
      <c r="HT8" s="272"/>
      <c r="HU8" s="272"/>
      <c r="HV8" s="272"/>
      <c r="HW8" s="272"/>
      <c r="HX8" s="272"/>
      <c r="HY8" s="272"/>
      <c r="HZ8" s="272"/>
      <c r="IA8" s="272"/>
      <c r="IB8" s="272"/>
      <c r="IC8" s="272"/>
      <c r="ID8" s="272"/>
      <c r="IE8" s="272"/>
      <c r="IF8" s="272"/>
    </row>
    <row r="9" spans="1:240" ht="14.25" customHeight="1" x14ac:dyDescent="0.25">
      <c r="A9" s="518"/>
      <c r="B9" s="468"/>
      <c r="C9" s="618"/>
      <c r="D9" s="619"/>
      <c r="E9" s="614"/>
      <c r="F9" s="615"/>
      <c r="G9" s="593" t="s">
        <v>50</v>
      </c>
      <c r="H9" s="590"/>
      <c r="I9" s="590"/>
      <c r="J9" s="590" t="s">
        <v>51</v>
      </c>
      <c r="K9" s="590"/>
      <c r="L9" s="594"/>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2"/>
      <c r="AY9" s="272"/>
      <c r="AZ9" s="272"/>
      <c r="BA9" s="272"/>
      <c r="BB9" s="272"/>
      <c r="BC9" s="272"/>
      <c r="BD9" s="272"/>
      <c r="BE9" s="272"/>
      <c r="BF9" s="272"/>
      <c r="BG9" s="272"/>
      <c r="BH9" s="272"/>
      <c r="BI9" s="272"/>
      <c r="BJ9" s="272"/>
      <c r="BK9" s="272"/>
      <c r="BL9" s="272"/>
      <c r="BM9" s="272"/>
      <c r="BN9" s="272"/>
      <c r="BO9" s="272"/>
      <c r="BP9" s="272"/>
      <c r="BQ9" s="272"/>
      <c r="BR9" s="272"/>
      <c r="BS9" s="272"/>
      <c r="BT9" s="272"/>
      <c r="BU9" s="272"/>
      <c r="BV9" s="272"/>
      <c r="BW9" s="272"/>
      <c r="BX9" s="272"/>
      <c r="BY9" s="272"/>
      <c r="BZ9" s="272"/>
      <c r="CA9" s="272"/>
      <c r="CB9" s="272"/>
      <c r="CC9" s="272"/>
      <c r="CD9" s="272"/>
      <c r="CE9" s="272"/>
      <c r="CF9" s="272"/>
      <c r="CG9" s="272"/>
      <c r="CH9" s="272"/>
      <c r="CI9" s="272"/>
      <c r="CJ9" s="272"/>
      <c r="CK9" s="272"/>
      <c r="CL9" s="272"/>
      <c r="CM9" s="272"/>
      <c r="CN9" s="272"/>
      <c r="CO9" s="272"/>
      <c r="CP9" s="272"/>
      <c r="CQ9" s="272"/>
      <c r="CR9" s="272"/>
      <c r="CS9" s="272"/>
      <c r="CT9" s="272"/>
      <c r="CU9" s="272"/>
      <c r="CV9" s="272"/>
      <c r="CW9" s="272"/>
      <c r="CX9" s="272"/>
      <c r="CY9" s="272"/>
      <c r="CZ9" s="272"/>
      <c r="DA9" s="272"/>
      <c r="DB9" s="272"/>
      <c r="DC9" s="272"/>
      <c r="DD9" s="272"/>
      <c r="DE9" s="272"/>
      <c r="DF9" s="272"/>
      <c r="DG9" s="272"/>
      <c r="DH9" s="272"/>
      <c r="DI9" s="272"/>
      <c r="DJ9" s="272"/>
      <c r="DK9" s="272"/>
      <c r="DL9" s="272"/>
      <c r="DM9" s="272"/>
      <c r="DN9" s="272"/>
      <c r="DO9" s="272"/>
      <c r="DP9" s="272"/>
      <c r="DQ9" s="272"/>
      <c r="DR9" s="272"/>
      <c r="DS9" s="272"/>
      <c r="DT9" s="272"/>
      <c r="DU9" s="272"/>
      <c r="DV9" s="272"/>
      <c r="DW9" s="272"/>
      <c r="DX9" s="272"/>
      <c r="DY9" s="272"/>
      <c r="DZ9" s="272"/>
      <c r="EA9" s="272"/>
      <c r="EB9" s="272"/>
      <c r="EC9" s="272"/>
      <c r="ED9" s="272"/>
      <c r="EE9" s="272"/>
      <c r="EF9" s="272"/>
      <c r="EG9" s="272"/>
      <c r="EH9" s="272"/>
      <c r="EI9" s="272"/>
      <c r="EJ9" s="272"/>
      <c r="EK9" s="272"/>
      <c r="EL9" s="272"/>
      <c r="EM9" s="272"/>
      <c r="EN9" s="272"/>
      <c r="EO9" s="272"/>
      <c r="EP9" s="272"/>
      <c r="EQ9" s="272"/>
      <c r="ER9" s="272"/>
      <c r="ES9" s="272"/>
      <c r="ET9" s="272"/>
      <c r="EU9" s="272"/>
      <c r="EV9" s="272"/>
      <c r="EW9" s="272"/>
      <c r="EX9" s="272"/>
      <c r="EY9" s="272"/>
      <c r="EZ9" s="272"/>
      <c r="FA9" s="272"/>
      <c r="FB9" s="272"/>
      <c r="FC9" s="272"/>
      <c r="FD9" s="272"/>
      <c r="FE9" s="272"/>
      <c r="FF9" s="272"/>
      <c r="FG9" s="272"/>
      <c r="FH9" s="272"/>
      <c r="FI9" s="272"/>
      <c r="FJ9" s="272"/>
      <c r="FK9" s="272"/>
      <c r="FL9" s="272"/>
      <c r="FM9" s="272"/>
      <c r="FN9" s="272"/>
      <c r="FO9" s="272"/>
      <c r="FP9" s="272"/>
      <c r="FQ9" s="272"/>
      <c r="FR9" s="272"/>
      <c r="FS9" s="272"/>
      <c r="FT9" s="272"/>
      <c r="FU9" s="272"/>
      <c r="FV9" s="272"/>
      <c r="FW9" s="272"/>
      <c r="FX9" s="272"/>
      <c r="FY9" s="272"/>
      <c r="FZ9" s="272"/>
      <c r="GA9" s="272"/>
      <c r="GB9" s="272"/>
      <c r="GC9" s="272"/>
      <c r="GD9" s="272"/>
      <c r="GE9" s="272"/>
      <c r="GF9" s="272"/>
      <c r="GG9" s="272"/>
      <c r="GH9" s="272"/>
      <c r="GI9" s="272"/>
      <c r="GJ9" s="272"/>
      <c r="GK9" s="272"/>
      <c r="GL9" s="272"/>
      <c r="GM9" s="272"/>
      <c r="GN9" s="272"/>
      <c r="GO9" s="272"/>
      <c r="GP9" s="272"/>
      <c r="GQ9" s="272"/>
      <c r="GR9" s="272"/>
      <c r="GS9" s="272"/>
      <c r="GT9" s="272"/>
      <c r="GU9" s="272"/>
      <c r="GV9" s="272"/>
      <c r="GW9" s="272"/>
      <c r="GX9" s="272"/>
      <c r="GY9" s="272"/>
      <c r="GZ9" s="272"/>
      <c r="HA9" s="272"/>
      <c r="HB9" s="272"/>
      <c r="HC9" s="272"/>
      <c r="HD9" s="272"/>
      <c r="HE9" s="272"/>
      <c r="HF9" s="272"/>
      <c r="HG9" s="272"/>
      <c r="HH9" s="272"/>
      <c r="HI9" s="272"/>
      <c r="HJ9" s="272"/>
      <c r="HK9" s="272"/>
      <c r="HL9" s="272"/>
      <c r="HM9" s="272"/>
      <c r="HN9" s="272"/>
      <c r="HO9" s="272"/>
      <c r="HP9" s="272"/>
      <c r="HQ9" s="272"/>
      <c r="HR9" s="272"/>
      <c r="HS9" s="272"/>
      <c r="HT9" s="272"/>
      <c r="HU9" s="272"/>
      <c r="HV9" s="272"/>
      <c r="HW9" s="272"/>
      <c r="HX9" s="272"/>
      <c r="HY9" s="272"/>
      <c r="HZ9" s="272"/>
      <c r="IA9" s="272"/>
      <c r="IB9" s="272"/>
      <c r="IC9" s="272"/>
      <c r="ID9" s="272"/>
      <c r="IE9" s="272"/>
      <c r="IF9" s="272"/>
    </row>
    <row r="10" spans="1:240" ht="24.75" thickBot="1" x14ac:dyDescent="0.3">
      <c r="A10" s="519"/>
      <c r="B10" s="520"/>
      <c r="C10" s="218" t="s">
        <v>56</v>
      </c>
      <c r="D10" s="219" t="s">
        <v>118</v>
      </c>
      <c r="E10" s="219" t="s">
        <v>56</v>
      </c>
      <c r="F10" s="219" t="s">
        <v>118</v>
      </c>
      <c r="G10" s="201" t="s">
        <v>56</v>
      </c>
      <c r="H10" s="287" t="s">
        <v>57</v>
      </c>
      <c r="I10" s="287" t="s">
        <v>58</v>
      </c>
      <c r="J10" s="287" t="s">
        <v>56</v>
      </c>
      <c r="K10" s="287" t="s">
        <v>57</v>
      </c>
      <c r="L10" s="286" t="s">
        <v>58</v>
      </c>
    </row>
    <row r="11" spans="1:240" ht="15" thickTop="1" x14ac:dyDescent="0.25">
      <c r="A11" s="609" t="s">
        <v>59</v>
      </c>
      <c r="B11" s="265" t="s">
        <v>90</v>
      </c>
      <c r="C11" s="131">
        <v>3</v>
      </c>
      <c r="D11" s="131">
        <v>8</v>
      </c>
      <c r="E11" s="131">
        <v>8</v>
      </c>
      <c r="F11" s="132">
        <v>2996.75</v>
      </c>
      <c r="G11" s="204">
        <v>6</v>
      </c>
      <c r="H11" s="203">
        <v>8.9552238805970144E-2</v>
      </c>
      <c r="I11" s="203">
        <v>0.75</v>
      </c>
      <c r="J11" s="204">
        <v>2</v>
      </c>
      <c r="K11" s="203">
        <v>8.6956521739130432E-2</v>
      </c>
      <c r="L11" s="288">
        <v>0.25</v>
      </c>
    </row>
    <row r="12" spans="1:240" ht="14.45" customHeight="1" x14ac:dyDescent="0.25">
      <c r="A12" s="610"/>
      <c r="B12" s="274" t="s">
        <v>61</v>
      </c>
      <c r="C12" s="135">
        <v>1</v>
      </c>
      <c r="D12" s="135">
        <v>1</v>
      </c>
      <c r="E12" s="135">
        <v>1</v>
      </c>
      <c r="F12" s="136">
        <v>520</v>
      </c>
      <c r="G12" s="207">
        <v>1</v>
      </c>
      <c r="H12" s="206">
        <v>1.4925373134328358E-2</v>
      </c>
      <c r="I12" s="206">
        <v>1</v>
      </c>
      <c r="J12" s="207">
        <v>0</v>
      </c>
      <c r="K12" s="206">
        <v>0</v>
      </c>
      <c r="L12" s="289">
        <v>0</v>
      </c>
    </row>
    <row r="13" spans="1:240" ht="14.45" customHeight="1" x14ac:dyDescent="0.25">
      <c r="A13" s="610"/>
      <c r="B13" s="266" t="s">
        <v>62</v>
      </c>
      <c r="C13" s="139">
        <v>5</v>
      </c>
      <c r="D13" s="139">
        <v>7</v>
      </c>
      <c r="E13" s="139">
        <v>7</v>
      </c>
      <c r="F13" s="140">
        <v>4233.83</v>
      </c>
      <c r="G13" s="210">
        <v>1</v>
      </c>
      <c r="H13" s="209">
        <v>1.4925373134328358E-2</v>
      </c>
      <c r="I13" s="209">
        <v>0.14285714285714285</v>
      </c>
      <c r="J13" s="210">
        <v>6</v>
      </c>
      <c r="K13" s="209">
        <v>0.2608695652173913</v>
      </c>
      <c r="L13" s="290">
        <v>0.8571428571428571</v>
      </c>
    </row>
    <row r="14" spans="1:240" ht="14.45" customHeight="1" x14ac:dyDescent="0.25">
      <c r="A14" s="610"/>
      <c r="B14" s="274" t="s">
        <v>63</v>
      </c>
      <c r="C14" s="135">
        <v>2</v>
      </c>
      <c r="D14" s="135">
        <v>2</v>
      </c>
      <c r="E14" s="135">
        <v>2</v>
      </c>
      <c r="F14" s="136">
        <v>1111.75</v>
      </c>
      <c r="G14" s="207">
        <v>2</v>
      </c>
      <c r="H14" s="206">
        <v>2.9850746268656716E-2</v>
      </c>
      <c r="I14" s="206">
        <v>1</v>
      </c>
      <c r="J14" s="207">
        <v>0</v>
      </c>
      <c r="K14" s="206">
        <v>0</v>
      </c>
      <c r="L14" s="289">
        <v>0</v>
      </c>
    </row>
    <row r="15" spans="1:240" ht="14.45" customHeight="1" x14ac:dyDescent="0.25">
      <c r="A15" s="610"/>
      <c r="B15" s="266" t="s">
        <v>64</v>
      </c>
      <c r="C15" s="139">
        <v>3</v>
      </c>
      <c r="D15" s="139">
        <v>3</v>
      </c>
      <c r="E15" s="139">
        <v>3</v>
      </c>
      <c r="F15" s="140">
        <v>15650</v>
      </c>
      <c r="G15" s="210">
        <v>1</v>
      </c>
      <c r="H15" s="209">
        <v>1.4925373134328358E-2</v>
      </c>
      <c r="I15" s="209">
        <v>0.33333333333333331</v>
      </c>
      <c r="J15" s="210">
        <v>2</v>
      </c>
      <c r="K15" s="209">
        <v>8.6956521739130432E-2</v>
      </c>
      <c r="L15" s="290">
        <v>0.66666666666666663</v>
      </c>
    </row>
    <row r="16" spans="1:240" ht="14.45" customHeight="1" x14ac:dyDescent="0.25">
      <c r="A16" s="610"/>
      <c r="B16" s="266" t="s">
        <v>65</v>
      </c>
      <c r="C16" s="135">
        <v>0</v>
      </c>
      <c r="D16" s="135">
        <v>0</v>
      </c>
      <c r="E16" s="135">
        <v>0</v>
      </c>
      <c r="F16" s="136">
        <v>0</v>
      </c>
      <c r="G16" s="207">
        <v>0</v>
      </c>
      <c r="H16" s="206">
        <v>0</v>
      </c>
      <c r="I16" s="206">
        <v>0</v>
      </c>
      <c r="J16" s="207">
        <v>0</v>
      </c>
      <c r="K16" s="206">
        <v>0</v>
      </c>
      <c r="L16" s="289">
        <v>0</v>
      </c>
    </row>
    <row r="17" spans="1:241" ht="14.45" customHeight="1" x14ac:dyDescent="0.25">
      <c r="A17" s="610"/>
      <c r="B17" s="266" t="s">
        <v>66</v>
      </c>
      <c r="C17" s="139">
        <v>1</v>
      </c>
      <c r="D17" s="139">
        <v>2</v>
      </c>
      <c r="E17" s="139">
        <v>2</v>
      </c>
      <c r="F17" s="140">
        <v>5472</v>
      </c>
      <c r="G17" s="210">
        <v>1</v>
      </c>
      <c r="H17" s="209">
        <v>1.4925373134328358E-2</v>
      </c>
      <c r="I17" s="209">
        <v>0.5</v>
      </c>
      <c r="J17" s="210">
        <v>1</v>
      </c>
      <c r="K17" s="209">
        <v>4.3478260869565216E-2</v>
      </c>
      <c r="L17" s="290">
        <v>0.5</v>
      </c>
    </row>
    <row r="18" spans="1:241" ht="14.45" customHeight="1" x14ac:dyDescent="0.25">
      <c r="A18" s="610"/>
      <c r="B18" s="266" t="s">
        <v>67</v>
      </c>
      <c r="C18" s="135">
        <v>3</v>
      </c>
      <c r="D18" s="135">
        <v>3</v>
      </c>
      <c r="E18" s="135">
        <v>3</v>
      </c>
      <c r="F18" s="136">
        <v>966</v>
      </c>
      <c r="G18" s="207">
        <v>3</v>
      </c>
      <c r="H18" s="206">
        <v>4.4776119402985072E-2</v>
      </c>
      <c r="I18" s="206">
        <v>1</v>
      </c>
      <c r="J18" s="207">
        <v>0</v>
      </c>
      <c r="K18" s="206">
        <v>0</v>
      </c>
      <c r="L18" s="289">
        <v>0</v>
      </c>
    </row>
    <row r="19" spans="1:241" ht="14.45" customHeight="1" x14ac:dyDescent="0.25">
      <c r="A19" s="610"/>
      <c r="B19" s="274" t="s">
        <v>68</v>
      </c>
      <c r="C19" s="139">
        <v>5</v>
      </c>
      <c r="D19" s="139">
        <v>8</v>
      </c>
      <c r="E19" s="139">
        <v>8</v>
      </c>
      <c r="F19" s="140">
        <v>26440.17</v>
      </c>
      <c r="G19" s="210">
        <v>6</v>
      </c>
      <c r="H19" s="209">
        <v>8.9552238805970144E-2</v>
      </c>
      <c r="I19" s="209">
        <v>0.75</v>
      </c>
      <c r="J19" s="210">
        <v>2</v>
      </c>
      <c r="K19" s="209">
        <v>8.6956521739130432E-2</v>
      </c>
      <c r="L19" s="290">
        <v>0.25</v>
      </c>
    </row>
    <row r="20" spans="1:241" ht="14.45" customHeight="1" x14ac:dyDescent="0.25">
      <c r="A20" s="610"/>
      <c r="B20" s="266" t="s">
        <v>69</v>
      </c>
      <c r="C20" s="135">
        <v>3</v>
      </c>
      <c r="D20" s="135">
        <v>3</v>
      </c>
      <c r="E20" s="135">
        <v>3</v>
      </c>
      <c r="F20" s="136">
        <v>12264</v>
      </c>
      <c r="G20" s="207">
        <v>1</v>
      </c>
      <c r="H20" s="206">
        <v>1.4925373134328358E-2</v>
      </c>
      <c r="I20" s="206">
        <v>0.33333333333333331</v>
      </c>
      <c r="J20" s="207">
        <v>2</v>
      </c>
      <c r="K20" s="206">
        <v>8.6956521739130432E-2</v>
      </c>
      <c r="L20" s="289">
        <v>0.66666666666666663</v>
      </c>
    </row>
    <row r="21" spans="1:241" ht="14.45" customHeight="1" x14ac:dyDescent="0.25">
      <c r="A21" s="610"/>
      <c r="B21" s="274" t="s">
        <v>70</v>
      </c>
      <c r="C21" s="139">
        <v>2</v>
      </c>
      <c r="D21" s="139">
        <v>4</v>
      </c>
      <c r="E21" s="139">
        <v>4</v>
      </c>
      <c r="F21" s="140">
        <v>10579</v>
      </c>
      <c r="G21" s="210">
        <v>3</v>
      </c>
      <c r="H21" s="209">
        <v>4.4776119402985072E-2</v>
      </c>
      <c r="I21" s="209">
        <v>0.75</v>
      </c>
      <c r="J21" s="210">
        <v>1</v>
      </c>
      <c r="K21" s="209">
        <v>4.3478260869565216E-2</v>
      </c>
      <c r="L21" s="290">
        <v>0.25</v>
      </c>
    </row>
    <row r="22" spans="1:241" ht="14.45" customHeight="1" x14ac:dyDescent="0.25">
      <c r="A22" s="610"/>
      <c r="B22" s="266" t="s">
        <v>71</v>
      </c>
      <c r="C22" s="135">
        <v>4</v>
      </c>
      <c r="D22" s="135">
        <v>15</v>
      </c>
      <c r="E22" s="135">
        <v>15</v>
      </c>
      <c r="F22" s="136">
        <v>12793.7</v>
      </c>
      <c r="G22" s="207">
        <v>13</v>
      </c>
      <c r="H22" s="206">
        <v>0.19402985074626866</v>
      </c>
      <c r="I22" s="206">
        <v>0.8666666666666667</v>
      </c>
      <c r="J22" s="207">
        <v>2</v>
      </c>
      <c r="K22" s="206">
        <v>8.6956521739130432E-2</v>
      </c>
      <c r="L22" s="289">
        <v>0.13333333333333333</v>
      </c>
    </row>
    <row r="23" spans="1:241" ht="14.45" customHeight="1" x14ac:dyDescent="0.25">
      <c r="A23" s="610"/>
      <c r="B23" s="274" t="s">
        <v>72</v>
      </c>
      <c r="C23" s="139">
        <v>0</v>
      </c>
      <c r="D23" s="139">
        <v>0</v>
      </c>
      <c r="E23" s="139">
        <v>0</v>
      </c>
      <c r="F23" s="140">
        <v>0</v>
      </c>
      <c r="G23" s="210">
        <v>0</v>
      </c>
      <c r="H23" s="209">
        <v>0</v>
      </c>
      <c r="I23" s="209">
        <v>0</v>
      </c>
      <c r="J23" s="210">
        <v>0</v>
      </c>
      <c r="K23" s="209">
        <v>0</v>
      </c>
      <c r="L23" s="290">
        <v>0</v>
      </c>
    </row>
    <row r="24" spans="1:241" ht="14.45" customHeight="1" x14ac:dyDescent="0.25">
      <c r="A24" s="610"/>
      <c r="B24" s="266" t="s">
        <v>73</v>
      </c>
      <c r="C24" s="135">
        <v>2</v>
      </c>
      <c r="D24" s="135">
        <v>2</v>
      </c>
      <c r="E24" s="135">
        <v>2</v>
      </c>
      <c r="F24" s="136">
        <v>2642.7</v>
      </c>
      <c r="G24" s="207">
        <v>2</v>
      </c>
      <c r="H24" s="206">
        <v>2.9850746268656716E-2</v>
      </c>
      <c r="I24" s="206">
        <v>1</v>
      </c>
      <c r="J24" s="207">
        <v>0</v>
      </c>
      <c r="K24" s="206">
        <v>0</v>
      </c>
      <c r="L24" s="289">
        <v>0</v>
      </c>
    </row>
    <row r="25" spans="1:241" ht="14.45" customHeight="1" x14ac:dyDescent="0.25">
      <c r="A25" s="610"/>
      <c r="B25" s="274" t="s">
        <v>74</v>
      </c>
      <c r="C25" s="139">
        <v>1</v>
      </c>
      <c r="D25" s="139">
        <v>1</v>
      </c>
      <c r="E25" s="139">
        <v>1</v>
      </c>
      <c r="F25" s="140">
        <v>271</v>
      </c>
      <c r="G25" s="210">
        <v>0</v>
      </c>
      <c r="H25" s="209">
        <v>0</v>
      </c>
      <c r="I25" s="209">
        <v>0</v>
      </c>
      <c r="J25" s="210">
        <v>1</v>
      </c>
      <c r="K25" s="209">
        <v>4.3478260869565216E-2</v>
      </c>
      <c r="L25" s="290">
        <v>1</v>
      </c>
    </row>
    <row r="26" spans="1:241" ht="14.45" customHeight="1" x14ac:dyDescent="0.25">
      <c r="A26" s="610"/>
      <c r="B26" s="266" t="s">
        <v>75</v>
      </c>
      <c r="C26" s="135">
        <v>7</v>
      </c>
      <c r="D26" s="135">
        <v>30</v>
      </c>
      <c r="E26" s="135">
        <v>30</v>
      </c>
      <c r="F26" s="136">
        <v>97353.89</v>
      </c>
      <c r="G26" s="207">
        <v>27</v>
      </c>
      <c r="H26" s="206">
        <v>0.40298507462686567</v>
      </c>
      <c r="I26" s="206">
        <v>0.9</v>
      </c>
      <c r="J26" s="207">
        <v>3</v>
      </c>
      <c r="K26" s="206">
        <v>0.13043478260869565</v>
      </c>
      <c r="L26" s="289">
        <v>0.1</v>
      </c>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2"/>
      <c r="BH26" s="272"/>
      <c r="BI26" s="272"/>
      <c r="BJ26" s="272"/>
      <c r="BK26" s="272"/>
      <c r="BL26" s="272"/>
      <c r="BM26" s="272"/>
      <c r="BN26" s="272"/>
      <c r="BO26" s="272"/>
      <c r="BP26" s="272"/>
      <c r="BQ26" s="272"/>
      <c r="BR26" s="272"/>
      <c r="BS26" s="272"/>
      <c r="BT26" s="272"/>
      <c r="BU26" s="272"/>
      <c r="BV26" s="272"/>
      <c r="BW26" s="272"/>
      <c r="BX26" s="272"/>
      <c r="BY26" s="272"/>
      <c r="BZ26" s="272"/>
      <c r="CA26" s="272"/>
      <c r="CB26" s="272"/>
      <c r="CC26" s="272"/>
      <c r="CD26" s="272"/>
      <c r="CE26" s="272"/>
      <c r="CF26" s="272"/>
      <c r="CG26" s="272"/>
      <c r="CH26" s="272"/>
      <c r="CI26" s="272"/>
      <c r="CJ26" s="272"/>
      <c r="CK26" s="272"/>
      <c r="CL26" s="272"/>
      <c r="CM26" s="272"/>
      <c r="CN26" s="272"/>
      <c r="CO26" s="272"/>
      <c r="CP26" s="272"/>
      <c r="CQ26" s="272"/>
      <c r="CR26" s="272"/>
      <c r="CS26" s="272"/>
      <c r="CT26" s="272"/>
      <c r="CU26" s="272"/>
      <c r="CV26" s="272"/>
      <c r="CW26" s="272"/>
      <c r="CX26" s="272"/>
      <c r="CY26" s="272"/>
      <c r="CZ26" s="272"/>
      <c r="DA26" s="272"/>
      <c r="DB26" s="272"/>
      <c r="DC26" s="272"/>
      <c r="DD26" s="272"/>
      <c r="DE26" s="272"/>
      <c r="DF26" s="272"/>
      <c r="DG26" s="272"/>
      <c r="DH26" s="272"/>
      <c r="DI26" s="272"/>
      <c r="DJ26" s="272"/>
      <c r="DK26" s="272"/>
      <c r="DL26" s="272"/>
      <c r="DM26" s="272"/>
      <c r="DN26" s="272"/>
      <c r="DO26" s="272"/>
      <c r="DP26" s="272"/>
      <c r="DQ26" s="272"/>
      <c r="DR26" s="272"/>
      <c r="DS26" s="272"/>
      <c r="DT26" s="272"/>
      <c r="DU26" s="272"/>
      <c r="DV26" s="272"/>
      <c r="DW26" s="272"/>
      <c r="DX26" s="272"/>
      <c r="DY26" s="272"/>
      <c r="DZ26" s="272"/>
      <c r="EA26" s="272"/>
      <c r="EB26" s="272"/>
      <c r="EC26" s="272"/>
      <c r="ED26" s="272"/>
      <c r="EE26" s="272"/>
      <c r="EF26" s="272"/>
      <c r="EG26" s="272"/>
      <c r="EH26" s="272"/>
      <c r="EI26" s="272"/>
      <c r="EJ26" s="272"/>
      <c r="EK26" s="272"/>
      <c r="EL26" s="272"/>
      <c r="EM26" s="272"/>
      <c r="EN26" s="272"/>
      <c r="EO26" s="272"/>
      <c r="EP26" s="272"/>
      <c r="EQ26" s="272"/>
      <c r="ER26" s="272"/>
      <c r="ES26" s="272"/>
      <c r="ET26" s="272"/>
      <c r="EU26" s="272"/>
      <c r="EV26" s="272"/>
      <c r="EW26" s="272"/>
      <c r="EX26" s="272"/>
      <c r="EY26" s="272"/>
      <c r="EZ26" s="272"/>
      <c r="FA26" s="272"/>
      <c r="FB26" s="272"/>
      <c r="FC26" s="272"/>
      <c r="FD26" s="272"/>
      <c r="FE26" s="272"/>
      <c r="FF26" s="272"/>
      <c r="FG26" s="272"/>
      <c r="FH26" s="272"/>
      <c r="FI26" s="272"/>
      <c r="FJ26" s="272"/>
      <c r="FK26" s="272"/>
      <c r="FL26" s="272"/>
      <c r="FM26" s="272"/>
      <c r="FN26" s="272"/>
      <c r="FO26" s="272"/>
      <c r="FP26" s="272"/>
      <c r="FQ26" s="272"/>
      <c r="FR26" s="272"/>
      <c r="FS26" s="272"/>
      <c r="FT26" s="272"/>
      <c r="FU26" s="272"/>
      <c r="FV26" s="272"/>
      <c r="FW26" s="272"/>
      <c r="FX26" s="272"/>
      <c r="FY26" s="272"/>
      <c r="FZ26" s="272"/>
      <c r="GA26" s="272"/>
      <c r="GB26" s="272"/>
      <c r="GC26" s="272"/>
      <c r="GD26" s="272"/>
      <c r="GE26" s="272"/>
      <c r="GF26" s="272"/>
      <c r="GG26" s="272"/>
      <c r="GH26" s="272"/>
      <c r="GI26" s="272"/>
      <c r="GJ26" s="272"/>
      <c r="GK26" s="272"/>
      <c r="GL26" s="272"/>
      <c r="GM26" s="272"/>
      <c r="GN26" s="272"/>
      <c r="GO26" s="272"/>
      <c r="GP26" s="272"/>
      <c r="GQ26" s="272"/>
      <c r="GR26" s="272"/>
      <c r="GS26" s="272"/>
      <c r="GT26" s="272"/>
      <c r="GU26" s="272"/>
      <c r="GV26" s="272"/>
      <c r="GW26" s="272"/>
      <c r="GX26" s="272"/>
      <c r="GY26" s="272"/>
      <c r="GZ26" s="272"/>
      <c r="HA26" s="272"/>
      <c r="HB26" s="272"/>
      <c r="HC26" s="272"/>
      <c r="HD26" s="272"/>
      <c r="HE26" s="272"/>
      <c r="HF26" s="272"/>
      <c r="HG26" s="272"/>
      <c r="HH26" s="272"/>
      <c r="HI26" s="272"/>
      <c r="HJ26" s="272"/>
      <c r="HK26" s="272"/>
      <c r="HL26" s="272"/>
      <c r="HM26" s="272"/>
      <c r="HN26" s="272"/>
      <c r="HO26" s="272"/>
      <c r="HP26" s="272"/>
      <c r="HQ26" s="272"/>
      <c r="HR26" s="272"/>
      <c r="HS26" s="272"/>
      <c r="HT26" s="272"/>
      <c r="HU26" s="272"/>
      <c r="HV26" s="272"/>
      <c r="HW26" s="272"/>
      <c r="HX26" s="272"/>
      <c r="HY26" s="272"/>
      <c r="HZ26" s="272"/>
      <c r="IA26" s="272"/>
      <c r="IB26" s="272"/>
      <c r="IC26" s="272"/>
      <c r="ID26" s="272"/>
      <c r="IE26" s="272"/>
      <c r="IF26" s="272"/>
      <c r="IG26" s="272"/>
    </row>
    <row r="27" spans="1:241" ht="14.45" customHeight="1" x14ac:dyDescent="0.25">
      <c r="A27" s="610"/>
      <c r="B27" s="274" t="s">
        <v>76</v>
      </c>
      <c r="C27" s="139">
        <v>1</v>
      </c>
      <c r="D27" s="139">
        <v>1</v>
      </c>
      <c r="E27" s="139">
        <v>1</v>
      </c>
      <c r="F27" s="140">
        <v>155</v>
      </c>
      <c r="G27" s="210">
        <v>0</v>
      </c>
      <c r="H27" s="209">
        <v>0</v>
      </c>
      <c r="I27" s="209">
        <v>0</v>
      </c>
      <c r="J27" s="210">
        <v>1</v>
      </c>
      <c r="K27" s="209">
        <v>4.3478260869565216E-2</v>
      </c>
      <c r="L27" s="290">
        <v>1</v>
      </c>
    </row>
    <row r="28" spans="1:241" ht="15" customHeight="1" thickBot="1" x14ac:dyDescent="0.3">
      <c r="A28" s="611"/>
      <c r="B28" s="267" t="s">
        <v>77</v>
      </c>
      <c r="C28" s="14">
        <v>43</v>
      </c>
      <c r="D28" s="14">
        <v>90</v>
      </c>
      <c r="E28" s="14">
        <v>90</v>
      </c>
      <c r="F28" s="15">
        <v>193449.78999999998</v>
      </c>
      <c r="G28" s="28">
        <v>67</v>
      </c>
      <c r="H28" s="27">
        <v>1</v>
      </c>
      <c r="I28" s="27">
        <v>0.74444444444444446</v>
      </c>
      <c r="J28" s="28">
        <v>23</v>
      </c>
      <c r="K28" s="27">
        <v>0.99999999999999989</v>
      </c>
      <c r="L28" s="291">
        <v>0.25555555555555554</v>
      </c>
    </row>
    <row r="29" spans="1:241" ht="15" thickTop="1" x14ac:dyDescent="0.25"/>
  </sheetData>
  <mergeCells count="12">
    <mergeCell ref="A2:L3"/>
    <mergeCell ref="A5:L5"/>
    <mergeCell ref="A4:L4"/>
    <mergeCell ref="A6:L6"/>
    <mergeCell ref="A7:L7"/>
    <mergeCell ref="A11:A28"/>
    <mergeCell ref="A8:B10"/>
    <mergeCell ref="G9:I9"/>
    <mergeCell ref="J9:L9"/>
    <mergeCell ref="G8:L8"/>
    <mergeCell ref="E8:F9"/>
    <mergeCell ref="C8:D9"/>
  </mergeCells>
  <pageMargins left="0.7" right="0.7" top="0.75" bottom="0.75" header="0.3" footer="0.3"/>
  <pageSetup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28"/>
  <sheetViews>
    <sheetView showGridLines="0" topLeftCell="CD2" zoomScale="118" zoomScaleNormal="118" workbookViewId="0">
      <selection activeCell="M6" sqref="M6"/>
    </sheetView>
  </sheetViews>
  <sheetFormatPr baseColWidth="10" defaultColWidth="11.42578125" defaultRowHeight="14.25" x14ac:dyDescent="0.2"/>
  <cols>
    <col min="1" max="1" width="8.7109375" style="42" customWidth="1"/>
    <col min="2" max="2" width="46.7109375" style="42" customWidth="1"/>
    <col min="3" max="3" width="8.85546875" style="42" customWidth="1"/>
    <col min="4" max="4" width="15.28515625" style="42" bestFit="1" customWidth="1"/>
    <col min="5" max="5" width="11" style="42" bestFit="1" customWidth="1"/>
    <col min="6" max="6" width="8.85546875" style="42" customWidth="1"/>
    <col min="7" max="7" width="15.28515625" style="42" bestFit="1" customWidth="1"/>
    <col min="8" max="8" width="11" style="42" bestFit="1" customWidth="1"/>
    <col min="9" max="9" width="8.85546875" style="42" customWidth="1"/>
    <col min="10" max="10" width="15.28515625" style="42" bestFit="1" customWidth="1"/>
    <col min="11" max="11" width="11" style="42" bestFit="1" customWidth="1"/>
    <col min="12" max="12" width="8.85546875" style="42" customWidth="1"/>
    <col min="13" max="13" width="15.28515625" style="42" bestFit="1" customWidth="1"/>
    <col min="14" max="14" width="11" style="42" bestFit="1" customWidth="1"/>
    <col min="15" max="15" width="9" style="42" customWidth="1"/>
    <col min="16" max="16" width="15.28515625" style="42" bestFit="1" customWidth="1"/>
    <col min="17" max="17" width="11" style="42" bestFit="1" customWidth="1"/>
    <col min="18" max="18" width="9" style="42" customWidth="1"/>
    <col min="19" max="19" width="15.28515625" style="42" bestFit="1" customWidth="1"/>
    <col min="20" max="20" width="11" style="42" bestFit="1" customWidth="1"/>
    <col min="21" max="21" width="9" style="42" customWidth="1"/>
    <col min="22" max="22" width="15.28515625" style="42" bestFit="1" customWidth="1"/>
    <col min="23" max="23" width="11" style="42" bestFit="1" customWidth="1"/>
    <col min="24" max="24" width="9" style="42" customWidth="1"/>
    <col min="25" max="25" width="15.28515625" style="42" bestFit="1" customWidth="1"/>
    <col min="26" max="26" width="11" style="42" bestFit="1" customWidth="1"/>
    <col min="27" max="27" width="9.5703125" style="42" customWidth="1"/>
    <col min="28" max="28" width="15.28515625" style="42" bestFit="1" customWidth="1"/>
    <col min="29" max="29" width="11" style="42" bestFit="1" customWidth="1"/>
    <col min="30" max="30" width="9.5703125" style="42" customWidth="1"/>
    <col min="31" max="31" width="15.28515625" style="42" bestFit="1" customWidth="1"/>
    <col min="32" max="32" width="11" style="42" bestFit="1" customWidth="1"/>
    <col min="33" max="33" width="9.28515625" style="42" customWidth="1"/>
    <col min="34" max="34" width="15.28515625" style="42" bestFit="1" customWidth="1"/>
    <col min="35" max="35" width="11" style="42" bestFit="1" customWidth="1"/>
    <col min="36" max="36" width="9.28515625" style="42" customWidth="1"/>
    <col min="37" max="37" width="15.28515625" style="42" bestFit="1" customWidth="1"/>
    <col min="38" max="38" width="11" style="42" bestFit="1" customWidth="1"/>
    <col min="39" max="39" width="8.85546875" style="42" customWidth="1"/>
    <col min="40" max="40" width="15.28515625" style="42" bestFit="1" customWidth="1"/>
    <col min="41" max="41" width="11" style="42" bestFit="1" customWidth="1"/>
    <col min="42" max="42" width="8.85546875" style="42" customWidth="1"/>
    <col min="43" max="43" width="15.28515625" style="42" bestFit="1" customWidth="1"/>
    <col min="44" max="44" width="11" style="42" bestFit="1" customWidth="1"/>
    <col min="45" max="45" width="10.28515625" style="42" customWidth="1"/>
    <col min="46" max="46" width="15.28515625" style="42" bestFit="1" customWidth="1"/>
    <col min="47" max="47" width="11" style="42" bestFit="1" customWidth="1"/>
    <col min="48" max="48" width="10.28515625" style="42" customWidth="1"/>
    <col min="49" max="49" width="15.28515625" style="42" bestFit="1" customWidth="1"/>
    <col min="50" max="50" width="11" style="42" bestFit="1" customWidth="1"/>
    <col min="51" max="51" width="10.28515625" style="42" customWidth="1"/>
    <col min="52" max="52" width="15.28515625" style="42" bestFit="1" customWidth="1"/>
    <col min="53" max="53" width="11" style="42" bestFit="1" customWidth="1"/>
    <col min="54" max="54" width="10.28515625" style="42" customWidth="1"/>
    <col min="55" max="55" width="15.28515625" style="42" bestFit="1" customWidth="1"/>
    <col min="56" max="56" width="11" style="42" bestFit="1" customWidth="1"/>
    <col min="57" max="57" width="10.28515625" style="42" customWidth="1"/>
    <col min="58" max="58" width="15.28515625" style="42" bestFit="1" customWidth="1"/>
    <col min="59" max="59" width="11" style="42" bestFit="1" customWidth="1"/>
    <col min="60" max="60" width="9.140625" style="42" customWidth="1"/>
    <col min="61" max="61" width="15.28515625" style="42" bestFit="1" customWidth="1"/>
    <col min="62" max="62" width="11" style="42" bestFit="1" customWidth="1"/>
    <col min="63" max="63" width="9.140625" style="42" customWidth="1"/>
    <col min="64" max="64" width="15.28515625" style="42" bestFit="1" customWidth="1"/>
    <col min="65" max="65" width="11" style="42" bestFit="1" customWidth="1"/>
    <col min="66" max="66" width="9.140625" style="42" customWidth="1"/>
    <col min="67" max="67" width="15.28515625" style="42" bestFit="1" customWidth="1"/>
    <col min="68" max="68" width="11" style="42" bestFit="1" customWidth="1"/>
    <col min="69" max="69" width="9.140625" style="42" customWidth="1"/>
    <col min="70" max="70" width="15.28515625" style="42" bestFit="1" customWidth="1"/>
    <col min="71" max="71" width="11" style="42" bestFit="1" customWidth="1"/>
    <col min="72" max="72" width="9.140625" style="42" customWidth="1"/>
    <col min="73" max="73" width="15.28515625" style="42" bestFit="1" customWidth="1"/>
    <col min="74" max="74" width="11" style="42" bestFit="1" customWidth="1"/>
    <col min="75" max="75" width="9.140625" style="42" customWidth="1"/>
    <col min="76" max="76" width="15.28515625" style="42" bestFit="1" customWidth="1"/>
    <col min="77" max="77" width="11" style="42" bestFit="1" customWidth="1"/>
    <col min="78" max="78" width="9.140625" style="42" customWidth="1"/>
    <col min="79" max="79" width="15.28515625" style="42" bestFit="1" customWidth="1"/>
    <col min="80" max="80" width="11" style="42" bestFit="1" customWidth="1"/>
    <col min="81" max="81" width="9.140625" style="42" customWidth="1"/>
    <col min="82" max="82" width="15.28515625" style="42" bestFit="1" customWidth="1"/>
    <col min="83" max="83" width="11" style="42" bestFit="1" customWidth="1"/>
    <col min="84" max="84" width="9.140625" style="42" customWidth="1"/>
    <col min="85" max="85" width="15.28515625" style="42" bestFit="1" customWidth="1"/>
    <col min="86" max="86" width="11" style="42" bestFit="1" customWidth="1"/>
    <col min="87" max="87" width="9.140625" style="42" customWidth="1"/>
    <col min="88" max="88" width="15.28515625" style="42" bestFit="1" customWidth="1"/>
    <col min="89" max="89" width="11" style="42" bestFit="1" customWidth="1"/>
    <col min="90" max="90" width="11" style="42" customWidth="1"/>
    <col min="91" max="91" width="15.28515625" style="42" bestFit="1" customWidth="1"/>
    <col min="92" max="92" width="11" style="42" bestFit="1" customWidth="1"/>
    <col min="93" max="93" width="11" style="42" customWidth="1"/>
    <col min="94" max="94" width="15.28515625" style="42" bestFit="1" customWidth="1"/>
    <col min="95" max="95" width="11" style="42" bestFit="1" customWidth="1"/>
    <col min="96" max="96" width="11" style="42" customWidth="1"/>
    <col min="97" max="97" width="15.28515625" style="42" bestFit="1" customWidth="1"/>
    <col min="98" max="98" width="11" style="42" bestFit="1" customWidth="1"/>
    <col min="99" max="16384" width="11.42578125" style="42"/>
  </cols>
  <sheetData>
    <row r="1" spans="1:98" ht="72" customHeight="1" x14ac:dyDescent="0.2"/>
    <row r="2" spans="1:98" s="43" customFormat="1" ht="15" customHeight="1" x14ac:dyDescent="0.2">
      <c r="A2" s="462" t="s">
        <v>0</v>
      </c>
      <c r="B2" s="463"/>
      <c r="C2" s="463"/>
      <c r="D2" s="463"/>
      <c r="E2" s="463"/>
      <c r="F2" s="463"/>
      <c r="G2" s="463"/>
      <c r="H2" s="463"/>
      <c r="I2" s="463"/>
      <c r="J2" s="463"/>
      <c r="K2" s="463"/>
    </row>
    <row r="3" spans="1:98" s="43" customFormat="1" ht="15" customHeight="1" x14ac:dyDescent="0.2">
      <c r="A3" s="462"/>
      <c r="B3" s="463"/>
      <c r="C3" s="463"/>
      <c r="D3" s="463"/>
      <c r="E3" s="463"/>
      <c r="F3" s="463"/>
      <c r="G3" s="463"/>
      <c r="H3" s="463"/>
      <c r="I3" s="463"/>
      <c r="J3" s="463"/>
      <c r="K3" s="463"/>
    </row>
    <row r="4" spans="1:98" ht="15" x14ac:dyDescent="0.25">
      <c r="A4" s="536" t="s">
        <v>144</v>
      </c>
      <c r="B4" s="537"/>
      <c r="C4" s="537"/>
      <c r="D4" s="537"/>
      <c r="E4" s="537"/>
      <c r="F4" s="537"/>
      <c r="G4" s="537"/>
      <c r="H4" s="537"/>
      <c r="I4" s="537"/>
      <c r="J4" s="537"/>
      <c r="K4" s="537"/>
    </row>
    <row r="5" spans="1:98" ht="15" x14ac:dyDescent="0.25">
      <c r="A5" s="536" t="s">
        <v>47</v>
      </c>
      <c r="B5" s="537"/>
      <c r="C5" s="537"/>
      <c r="D5" s="537"/>
      <c r="E5" s="537"/>
      <c r="F5" s="537"/>
      <c r="G5" s="537"/>
      <c r="H5" s="537"/>
      <c r="I5" s="537"/>
      <c r="J5" s="537"/>
      <c r="K5" s="537"/>
    </row>
    <row r="6" spans="1:98" ht="15" x14ac:dyDescent="0.25">
      <c r="A6" s="536" t="s">
        <v>48</v>
      </c>
      <c r="B6" s="537"/>
      <c r="C6" s="537"/>
      <c r="D6" s="537"/>
      <c r="E6" s="537"/>
      <c r="F6" s="537"/>
      <c r="G6" s="537"/>
      <c r="H6" s="537"/>
      <c r="I6" s="537"/>
      <c r="J6" s="537"/>
      <c r="K6" s="537"/>
    </row>
    <row r="7" spans="1:98" ht="15.75" thickBot="1" x14ac:dyDescent="0.3">
      <c r="A7" s="536" t="s">
        <v>375</v>
      </c>
      <c r="B7" s="537"/>
      <c r="C7" s="537"/>
      <c r="D7" s="537"/>
      <c r="E7" s="537"/>
      <c r="F7" s="537"/>
      <c r="G7" s="537"/>
      <c r="H7" s="537"/>
      <c r="I7" s="537"/>
      <c r="J7" s="537"/>
      <c r="K7" s="537"/>
    </row>
    <row r="8" spans="1:98" ht="55.9" customHeight="1" x14ac:dyDescent="0.2">
      <c r="A8" s="507" t="s">
        <v>49</v>
      </c>
      <c r="B8" s="508"/>
      <c r="C8" s="622" t="s">
        <v>145</v>
      </c>
      <c r="D8" s="622"/>
      <c r="E8" s="622"/>
      <c r="F8" s="622"/>
      <c r="G8" s="622"/>
      <c r="H8" s="622"/>
      <c r="I8" s="622" t="s">
        <v>403</v>
      </c>
      <c r="J8" s="622"/>
      <c r="K8" s="622"/>
      <c r="L8" s="622"/>
      <c r="M8" s="622"/>
      <c r="N8" s="622"/>
      <c r="O8" s="622" t="s">
        <v>405</v>
      </c>
      <c r="P8" s="622"/>
      <c r="Q8" s="622"/>
      <c r="R8" s="622"/>
      <c r="S8" s="622"/>
      <c r="T8" s="622"/>
      <c r="U8" s="622" t="s">
        <v>406</v>
      </c>
      <c r="V8" s="622"/>
      <c r="W8" s="622"/>
      <c r="X8" s="622"/>
      <c r="Y8" s="622"/>
      <c r="Z8" s="622"/>
      <c r="AA8" s="622" t="s">
        <v>407</v>
      </c>
      <c r="AB8" s="622"/>
      <c r="AC8" s="622"/>
      <c r="AD8" s="622"/>
      <c r="AE8" s="622"/>
      <c r="AF8" s="622"/>
      <c r="AG8" s="622" t="s">
        <v>408</v>
      </c>
      <c r="AH8" s="622"/>
      <c r="AI8" s="622"/>
      <c r="AJ8" s="622"/>
      <c r="AK8" s="622"/>
      <c r="AL8" s="622"/>
      <c r="AM8" s="622" t="s">
        <v>404</v>
      </c>
      <c r="AN8" s="622"/>
      <c r="AO8" s="622"/>
      <c r="AP8" s="622"/>
      <c r="AQ8" s="622"/>
      <c r="AR8" s="622"/>
      <c r="AS8" s="622" t="s">
        <v>409</v>
      </c>
      <c r="AT8" s="622"/>
      <c r="AU8" s="622"/>
      <c r="AV8" s="622"/>
      <c r="AW8" s="622"/>
      <c r="AX8" s="622"/>
      <c r="AY8" s="622" t="s">
        <v>410</v>
      </c>
      <c r="AZ8" s="622"/>
      <c r="BA8" s="622"/>
      <c r="BB8" s="622"/>
      <c r="BC8" s="622"/>
      <c r="BD8" s="622"/>
      <c r="BE8" s="622" t="s">
        <v>411</v>
      </c>
      <c r="BF8" s="622"/>
      <c r="BG8" s="622"/>
      <c r="BH8" s="622"/>
      <c r="BI8" s="622"/>
      <c r="BJ8" s="622"/>
      <c r="BK8" s="622" t="s">
        <v>412</v>
      </c>
      <c r="BL8" s="622"/>
      <c r="BM8" s="622"/>
      <c r="BN8" s="622"/>
      <c r="BO8" s="622"/>
      <c r="BP8" s="622"/>
      <c r="BQ8" s="622" t="s">
        <v>413</v>
      </c>
      <c r="BR8" s="622"/>
      <c r="BS8" s="622"/>
      <c r="BT8" s="622"/>
      <c r="BU8" s="622"/>
      <c r="BV8" s="622"/>
      <c r="BW8" s="622" t="s">
        <v>414</v>
      </c>
      <c r="BX8" s="622"/>
      <c r="BY8" s="622"/>
      <c r="BZ8" s="622"/>
      <c r="CA8" s="622"/>
      <c r="CB8" s="622"/>
      <c r="CC8" s="622" t="s">
        <v>415</v>
      </c>
      <c r="CD8" s="622"/>
      <c r="CE8" s="622"/>
      <c r="CF8" s="622"/>
      <c r="CG8" s="622"/>
      <c r="CH8" s="622"/>
      <c r="CI8" s="622" t="s">
        <v>416</v>
      </c>
      <c r="CJ8" s="622"/>
      <c r="CK8" s="622"/>
      <c r="CL8" s="622"/>
      <c r="CM8" s="622"/>
      <c r="CN8" s="622"/>
      <c r="CO8" s="622" t="s">
        <v>417</v>
      </c>
      <c r="CP8" s="622"/>
      <c r="CQ8" s="622"/>
      <c r="CR8" s="622"/>
      <c r="CS8" s="622"/>
      <c r="CT8" s="626"/>
    </row>
    <row r="9" spans="1:98" x14ac:dyDescent="0.2">
      <c r="A9" s="509"/>
      <c r="B9" s="510"/>
      <c r="C9" s="623" t="s">
        <v>50</v>
      </c>
      <c r="D9" s="623"/>
      <c r="E9" s="623"/>
      <c r="F9" s="623" t="s">
        <v>51</v>
      </c>
      <c r="G9" s="623"/>
      <c r="H9" s="623"/>
      <c r="I9" s="623" t="s">
        <v>50</v>
      </c>
      <c r="J9" s="623"/>
      <c r="K9" s="623"/>
      <c r="L9" s="623" t="s">
        <v>51</v>
      </c>
      <c r="M9" s="623"/>
      <c r="N9" s="623"/>
      <c r="O9" s="623" t="s">
        <v>50</v>
      </c>
      <c r="P9" s="623"/>
      <c r="Q9" s="623"/>
      <c r="R9" s="623" t="s">
        <v>51</v>
      </c>
      <c r="S9" s="623"/>
      <c r="T9" s="623"/>
      <c r="U9" s="623" t="s">
        <v>50</v>
      </c>
      <c r="V9" s="623"/>
      <c r="W9" s="623"/>
      <c r="X9" s="623" t="s">
        <v>51</v>
      </c>
      <c r="Y9" s="623"/>
      <c r="Z9" s="623"/>
      <c r="AA9" s="623" t="s">
        <v>50</v>
      </c>
      <c r="AB9" s="623"/>
      <c r="AC9" s="623"/>
      <c r="AD9" s="623" t="s">
        <v>51</v>
      </c>
      <c r="AE9" s="623"/>
      <c r="AF9" s="623"/>
      <c r="AG9" s="623" t="s">
        <v>50</v>
      </c>
      <c r="AH9" s="623"/>
      <c r="AI9" s="623"/>
      <c r="AJ9" s="623" t="s">
        <v>51</v>
      </c>
      <c r="AK9" s="623"/>
      <c r="AL9" s="623"/>
      <c r="AM9" s="623" t="s">
        <v>50</v>
      </c>
      <c r="AN9" s="623"/>
      <c r="AO9" s="623"/>
      <c r="AP9" s="623" t="s">
        <v>51</v>
      </c>
      <c r="AQ9" s="623"/>
      <c r="AR9" s="623"/>
      <c r="AS9" s="623" t="s">
        <v>50</v>
      </c>
      <c r="AT9" s="623"/>
      <c r="AU9" s="623"/>
      <c r="AV9" s="623" t="s">
        <v>51</v>
      </c>
      <c r="AW9" s="623"/>
      <c r="AX9" s="623"/>
      <c r="AY9" s="623" t="s">
        <v>50</v>
      </c>
      <c r="AZ9" s="623"/>
      <c r="BA9" s="623"/>
      <c r="BB9" s="623" t="s">
        <v>51</v>
      </c>
      <c r="BC9" s="623"/>
      <c r="BD9" s="623"/>
      <c r="BE9" s="623" t="s">
        <v>50</v>
      </c>
      <c r="BF9" s="623"/>
      <c r="BG9" s="623"/>
      <c r="BH9" s="623" t="s">
        <v>51</v>
      </c>
      <c r="BI9" s="623"/>
      <c r="BJ9" s="623"/>
      <c r="BK9" s="623" t="s">
        <v>50</v>
      </c>
      <c r="BL9" s="623"/>
      <c r="BM9" s="623"/>
      <c r="BN9" s="623" t="s">
        <v>51</v>
      </c>
      <c r="BO9" s="623"/>
      <c r="BP9" s="623"/>
      <c r="BQ9" s="623" t="s">
        <v>50</v>
      </c>
      <c r="BR9" s="623"/>
      <c r="BS9" s="623"/>
      <c r="BT9" s="623" t="s">
        <v>51</v>
      </c>
      <c r="BU9" s="623"/>
      <c r="BV9" s="623"/>
      <c r="BW9" s="623" t="s">
        <v>50</v>
      </c>
      <c r="BX9" s="623"/>
      <c r="BY9" s="623"/>
      <c r="BZ9" s="623" t="s">
        <v>51</v>
      </c>
      <c r="CA9" s="623"/>
      <c r="CB9" s="623"/>
      <c r="CC9" s="623" t="s">
        <v>50</v>
      </c>
      <c r="CD9" s="623"/>
      <c r="CE9" s="623"/>
      <c r="CF9" s="623" t="s">
        <v>51</v>
      </c>
      <c r="CG9" s="623"/>
      <c r="CH9" s="623"/>
      <c r="CI9" s="623" t="s">
        <v>50</v>
      </c>
      <c r="CJ9" s="623"/>
      <c r="CK9" s="623"/>
      <c r="CL9" s="623" t="s">
        <v>51</v>
      </c>
      <c r="CM9" s="623"/>
      <c r="CN9" s="623"/>
      <c r="CO9" s="623" t="s">
        <v>50</v>
      </c>
      <c r="CP9" s="623"/>
      <c r="CQ9" s="623"/>
      <c r="CR9" s="623" t="s">
        <v>51</v>
      </c>
      <c r="CS9" s="623"/>
      <c r="CT9" s="627"/>
    </row>
    <row r="10" spans="1:98" ht="24.75" thickBot="1" x14ac:dyDescent="0.25">
      <c r="A10" s="509"/>
      <c r="B10" s="552"/>
      <c r="C10" s="394" t="s">
        <v>56</v>
      </c>
      <c r="D10" s="394" t="s">
        <v>57</v>
      </c>
      <c r="E10" s="394" t="s">
        <v>58</v>
      </c>
      <c r="F10" s="394" t="s">
        <v>56</v>
      </c>
      <c r="G10" s="394" t="s">
        <v>57</v>
      </c>
      <c r="H10" s="394" t="s">
        <v>58</v>
      </c>
      <c r="I10" s="394" t="s">
        <v>56</v>
      </c>
      <c r="J10" s="394" t="s">
        <v>57</v>
      </c>
      <c r="K10" s="394" t="s">
        <v>58</v>
      </c>
      <c r="L10" s="394" t="s">
        <v>56</v>
      </c>
      <c r="M10" s="394" t="s">
        <v>57</v>
      </c>
      <c r="N10" s="394" t="s">
        <v>58</v>
      </c>
      <c r="O10" s="394" t="s">
        <v>56</v>
      </c>
      <c r="P10" s="394" t="s">
        <v>57</v>
      </c>
      <c r="Q10" s="394" t="s">
        <v>58</v>
      </c>
      <c r="R10" s="394" t="s">
        <v>56</v>
      </c>
      <c r="S10" s="394" t="s">
        <v>57</v>
      </c>
      <c r="T10" s="394" t="s">
        <v>58</v>
      </c>
      <c r="U10" s="394" t="s">
        <v>56</v>
      </c>
      <c r="V10" s="394" t="s">
        <v>57</v>
      </c>
      <c r="W10" s="394" t="s">
        <v>58</v>
      </c>
      <c r="X10" s="394" t="s">
        <v>56</v>
      </c>
      <c r="Y10" s="394" t="s">
        <v>57</v>
      </c>
      <c r="Z10" s="394" t="s">
        <v>58</v>
      </c>
      <c r="AA10" s="394" t="s">
        <v>56</v>
      </c>
      <c r="AB10" s="394" t="s">
        <v>57</v>
      </c>
      <c r="AC10" s="394" t="s">
        <v>58</v>
      </c>
      <c r="AD10" s="394" t="s">
        <v>56</v>
      </c>
      <c r="AE10" s="394" t="s">
        <v>57</v>
      </c>
      <c r="AF10" s="394" t="s">
        <v>58</v>
      </c>
      <c r="AG10" s="394" t="s">
        <v>56</v>
      </c>
      <c r="AH10" s="394" t="s">
        <v>57</v>
      </c>
      <c r="AI10" s="394" t="s">
        <v>58</v>
      </c>
      <c r="AJ10" s="394" t="s">
        <v>56</v>
      </c>
      <c r="AK10" s="394" t="s">
        <v>57</v>
      </c>
      <c r="AL10" s="394" t="s">
        <v>58</v>
      </c>
      <c r="AM10" s="394" t="s">
        <v>56</v>
      </c>
      <c r="AN10" s="394" t="s">
        <v>57</v>
      </c>
      <c r="AO10" s="394" t="s">
        <v>58</v>
      </c>
      <c r="AP10" s="394" t="s">
        <v>56</v>
      </c>
      <c r="AQ10" s="394" t="s">
        <v>57</v>
      </c>
      <c r="AR10" s="394" t="s">
        <v>58</v>
      </c>
      <c r="AS10" s="394" t="s">
        <v>56</v>
      </c>
      <c r="AT10" s="394" t="s">
        <v>57</v>
      </c>
      <c r="AU10" s="394" t="s">
        <v>58</v>
      </c>
      <c r="AV10" s="394" t="s">
        <v>56</v>
      </c>
      <c r="AW10" s="394" t="s">
        <v>57</v>
      </c>
      <c r="AX10" s="394" t="s">
        <v>58</v>
      </c>
      <c r="AY10" s="394" t="s">
        <v>56</v>
      </c>
      <c r="AZ10" s="394" t="s">
        <v>57</v>
      </c>
      <c r="BA10" s="394" t="s">
        <v>58</v>
      </c>
      <c r="BB10" s="394" t="s">
        <v>56</v>
      </c>
      <c r="BC10" s="394" t="s">
        <v>57</v>
      </c>
      <c r="BD10" s="394" t="s">
        <v>58</v>
      </c>
      <c r="BE10" s="394" t="s">
        <v>56</v>
      </c>
      <c r="BF10" s="394" t="s">
        <v>57</v>
      </c>
      <c r="BG10" s="394" t="s">
        <v>58</v>
      </c>
      <c r="BH10" s="394" t="s">
        <v>56</v>
      </c>
      <c r="BI10" s="394" t="s">
        <v>57</v>
      </c>
      <c r="BJ10" s="394" t="s">
        <v>58</v>
      </c>
      <c r="BK10" s="394" t="s">
        <v>56</v>
      </c>
      <c r="BL10" s="394" t="s">
        <v>57</v>
      </c>
      <c r="BM10" s="394" t="s">
        <v>58</v>
      </c>
      <c r="BN10" s="394" t="s">
        <v>56</v>
      </c>
      <c r="BO10" s="394" t="s">
        <v>57</v>
      </c>
      <c r="BP10" s="394" t="s">
        <v>58</v>
      </c>
      <c r="BQ10" s="394" t="s">
        <v>56</v>
      </c>
      <c r="BR10" s="394" t="s">
        <v>57</v>
      </c>
      <c r="BS10" s="394" t="s">
        <v>58</v>
      </c>
      <c r="BT10" s="394" t="s">
        <v>56</v>
      </c>
      <c r="BU10" s="394" t="s">
        <v>57</v>
      </c>
      <c r="BV10" s="394" t="s">
        <v>58</v>
      </c>
      <c r="BW10" s="394" t="s">
        <v>56</v>
      </c>
      <c r="BX10" s="394" t="s">
        <v>57</v>
      </c>
      <c r="BY10" s="394" t="s">
        <v>58</v>
      </c>
      <c r="BZ10" s="394" t="s">
        <v>56</v>
      </c>
      <c r="CA10" s="394" t="s">
        <v>57</v>
      </c>
      <c r="CB10" s="394" t="s">
        <v>58</v>
      </c>
      <c r="CC10" s="394" t="s">
        <v>56</v>
      </c>
      <c r="CD10" s="394" t="s">
        <v>57</v>
      </c>
      <c r="CE10" s="394" t="s">
        <v>58</v>
      </c>
      <c r="CF10" s="394" t="s">
        <v>56</v>
      </c>
      <c r="CG10" s="394" t="s">
        <v>57</v>
      </c>
      <c r="CH10" s="394" t="s">
        <v>58</v>
      </c>
      <c r="CI10" s="394" t="s">
        <v>56</v>
      </c>
      <c r="CJ10" s="394" t="s">
        <v>57</v>
      </c>
      <c r="CK10" s="394" t="s">
        <v>58</v>
      </c>
      <c r="CL10" s="394" t="s">
        <v>56</v>
      </c>
      <c r="CM10" s="394" t="s">
        <v>57</v>
      </c>
      <c r="CN10" s="394" t="s">
        <v>58</v>
      </c>
      <c r="CO10" s="394" t="s">
        <v>56</v>
      </c>
      <c r="CP10" s="394" t="s">
        <v>57</v>
      </c>
      <c r="CQ10" s="394" t="s">
        <v>58</v>
      </c>
      <c r="CR10" s="394" t="s">
        <v>56</v>
      </c>
      <c r="CS10" s="394" t="s">
        <v>57</v>
      </c>
      <c r="CT10" s="395" t="s">
        <v>58</v>
      </c>
    </row>
    <row r="11" spans="1:98" x14ac:dyDescent="0.2">
      <c r="A11" s="624" t="s">
        <v>59</v>
      </c>
      <c r="B11" s="396" t="s">
        <v>60</v>
      </c>
      <c r="C11" s="397">
        <v>3</v>
      </c>
      <c r="D11" s="398">
        <v>7.1428571428571425E-2</v>
      </c>
      <c r="E11" s="398">
        <v>0.75</v>
      </c>
      <c r="F11" s="397">
        <v>1</v>
      </c>
      <c r="G11" s="398">
        <v>6.25E-2</v>
      </c>
      <c r="H11" s="398">
        <v>0.25</v>
      </c>
      <c r="I11" s="397">
        <v>1</v>
      </c>
      <c r="J11" s="398">
        <v>0.1111111111111111</v>
      </c>
      <c r="K11" s="398">
        <v>1</v>
      </c>
      <c r="L11" s="397">
        <v>0</v>
      </c>
      <c r="M11" s="398">
        <v>0</v>
      </c>
      <c r="N11" s="398">
        <v>0</v>
      </c>
      <c r="O11" s="397">
        <v>1</v>
      </c>
      <c r="P11" s="398">
        <v>0.1111111111111111</v>
      </c>
      <c r="Q11" s="398">
        <v>1</v>
      </c>
      <c r="R11" s="397">
        <v>0</v>
      </c>
      <c r="S11" s="398">
        <v>0</v>
      </c>
      <c r="T11" s="398">
        <v>0</v>
      </c>
      <c r="U11" s="397">
        <v>1</v>
      </c>
      <c r="V11" s="398">
        <v>0.14285714285714285</v>
      </c>
      <c r="W11" s="398">
        <v>1</v>
      </c>
      <c r="X11" s="397">
        <v>0</v>
      </c>
      <c r="Y11" s="398">
        <v>0</v>
      </c>
      <c r="Z11" s="398">
        <v>0</v>
      </c>
      <c r="AA11" s="397">
        <v>1</v>
      </c>
      <c r="AB11" s="398">
        <v>0.125</v>
      </c>
      <c r="AC11" s="398">
        <v>1</v>
      </c>
      <c r="AD11" s="397">
        <v>0</v>
      </c>
      <c r="AE11" s="398">
        <v>0</v>
      </c>
      <c r="AF11" s="398">
        <v>0</v>
      </c>
      <c r="AG11" s="397">
        <v>1</v>
      </c>
      <c r="AH11" s="398">
        <v>0.2</v>
      </c>
      <c r="AI11" s="398">
        <v>1</v>
      </c>
      <c r="AJ11" s="397">
        <v>0</v>
      </c>
      <c r="AK11" s="398">
        <v>0</v>
      </c>
      <c r="AL11" s="398">
        <v>0</v>
      </c>
      <c r="AM11" s="397">
        <v>1</v>
      </c>
      <c r="AN11" s="398">
        <v>7.1428571428571425E-2</v>
      </c>
      <c r="AO11" s="398">
        <v>1</v>
      </c>
      <c r="AP11" s="397">
        <v>0</v>
      </c>
      <c r="AQ11" s="398">
        <v>0</v>
      </c>
      <c r="AR11" s="398">
        <v>0</v>
      </c>
      <c r="AS11" s="397">
        <v>1</v>
      </c>
      <c r="AT11" s="398">
        <v>9.0909090909090912E-2</v>
      </c>
      <c r="AU11" s="398">
        <v>1</v>
      </c>
      <c r="AV11" s="397">
        <v>0</v>
      </c>
      <c r="AW11" s="398">
        <v>0</v>
      </c>
      <c r="AX11" s="398">
        <v>0</v>
      </c>
      <c r="AY11" s="397">
        <v>1</v>
      </c>
      <c r="AZ11" s="398">
        <v>8.3333333333333329E-2</v>
      </c>
      <c r="BA11" s="398">
        <v>1</v>
      </c>
      <c r="BB11" s="397">
        <v>0</v>
      </c>
      <c r="BC11" s="398">
        <v>0</v>
      </c>
      <c r="BD11" s="398">
        <v>0</v>
      </c>
      <c r="BE11" s="397">
        <v>1</v>
      </c>
      <c r="BF11" s="398">
        <v>0.1111111111111111</v>
      </c>
      <c r="BG11" s="398">
        <v>1</v>
      </c>
      <c r="BH11" s="397">
        <v>0</v>
      </c>
      <c r="BI11" s="398">
        <v>0</v>
      </c>
      <c r="BJ11" s="398">
        <v>0</v>
      </c>
      <c r="BK11" s="397">
        <v>1</v>
      </c>
      <c r="BL11" s="398">
        <v>7.1428571428571425E-2</v>
      </c>
      <c r="BM11" s="398">
        <v>1</v>
      </c>
      <c r="BN11" s="397">
        <v>0</v>
      </c>
      <c r="BO11" s="398">
        <v>0</v>
      </c>
      <c r="BP11" s="398">
        <v>0</v>
      </c>
      <c r="BQ11" s="397">
        <v>1</v>
      </c>
      <c r="BR11" s="398">
        <v>6.25E-2</v>
      </c>
      <c r="BS11" s="398">
        <v>1</v>
      </c>
      <c r="BT11" s="397">
        <v>0</v>
      </c>
      <c r="BU11" s="398">
        <v>0</v>
      </c>
      <c r="BV11" s="398">
        <v>0</v>
      </c>
      <c r="BW11" s="397">
        <v>1</v>
      </c>
      <c r="BX11" s="398">
        <v>9.0909090909090912E-2</v>
      </c>
      <c r="BY11" s="398">
        <v>1</v>
      </c>
      <c r="BZ11" s="397">
        <v>0</v>
      </c>
      <c r="CA11" s="398">
        <v>0</v>
      </c>
      <c r="CB11" s="398">
        <v>0</v>
      </c>
      <c r="CC11" s="397">
        <v>1</v>
      </c>
      <c r="CD11" s="398">
        <v>8.3333333333333329E-2</v>
      </c>
      <c r="CE11" s="398">
        <v>1</v>
      </c>
      <c r="CF11" s="397">
        <v>0</v>
      </c>
      <c r="CG11" s="398">
        <v>0</v>
      </c>
      <c r="CH11" s="398">
        <v>0</v>
      </c>
      <c r="CI11" s="397">
        <v>1</v>
      </c>
      <c r="CJ11" s="398">
        <v>0.2</v>
      </c>
      <c r="CK11" s="398">
        <v>1</v>
      </c>
      <c r="CL11" s="397">
        <v>0</v>
      </c>
      <c r="CM11" s="398">
        <v>0</v>
      </c>
      <c r="CN11" s="398">
        <v>0</v>
      </c>
      <c r="CO11" s="397">
        <v>1</v>
      </c>
      <c r="CP11" s="398">
        <v>9.0909090909090912E-2</v>
      </c>
      <c r="CQ11" s="398">
        <v>1</v>
      </c>
      <c r="CR11" s="397">
        <v>0</v>
      </c>
      <c r="CS11" s="398">
        <v>0</v>
      </c>
      <c r="CT11" s="399">
        <v>0</v>
      </c>
    </row>
    <row r="12" spans="1:98" x14ac:dyDescent="0.2">
      <c r="A12" s="624"/>
      <c r="B12" s="400" t="s">
        <v>61</v>
      </c>
      <c r="C12" s="387">
        <v>1</v>
      </c>
      <c r="D12" s="388">
        <v>2.3809523809523808E-2</v>
      </c>
      <c r="E12" s="388">
        <v>1</v>
      </c>
      <c r="F12" s="387">
        <v>0</v>
      </c>
      <c r="G12" s="388">
        <v>0</v>
      </c>
      <c r="H12" s="388">
        <v>0</v>
      </c>
      <c r="I12" s="387">
        <v>0</v>
      </c>
      <c r="J12" s="388">
        <v>0</v>
      </c>
      <c r="K12" s="388">
        <v>0</v>
      </c>
      <c r="L12" s="387">
        <v>0</v>
      </c>
      <c r="M12" s="388">
        <v>0</v>
      </c>
      <c r="N12" s="388">
        <v>0</v>
      </c>
      <c r="O12" s="387">
        <v>0</v>
      </c>
      <c r="P12" s="388">
        <v>0</v>
      </c>
      <c r="Q12" s="388">
        <v>0</v>
      </c>
      <c r="R12" s="387">
        <v>0</v>
      </c>
      <c r="S12" s="388">
        <v>0</v>
      </c>
      <c r="T12" s="388">
        <v>0</v>
      </c>
      <c r="U12" s="387">
        <v>0</v>
      </c>
      <c r="V12" s="388">
        <v>0</v>
      </c>
      <c r="W12" s="388">
        <v>0</v>
      </c>
      <c r="X12" s="387">
        <v>0</v>
      </c>
      <c r="Y12" s="388">
        <v>0</v>
      </c>
      <c r="Z12" s="388">
        <v>0</v>
      </c>
      <c r="AA12" s="387">
        <v>0</v>
      </c>
      <c r="AB12" s="388">
        <v>0</v>
      </c>
      <c r="AC12" s="388">
        <v>0</v>
      </c>
      <c r="AD12" s="387">
        <v>0</v>
      </c>
      <c r="AE12" s="388">
        <v>0</v>
      </c>
      <c r="AF12" s="388">
        <v>0</v>
      </c>
      <c r="AG12" s="387">
        <v>0</v>
      </c>
      <c r="AH12" s="388">
        <v>0</v>
      </c>
      <c r="AI12" s="388">
        <v>0</v>
      </c>
      <c r="AJ12" s="387">
        <v>0</v>
      </c>
      <c r="AK12" s="388">
        <v>0</v>
      </c>
      <c r="AL12" s="388">
        <v>0</v>
      </c>
      <c r="AM12" s="387">
        <v>0</v>
      </c>
      <c r="AN12" s="388">
        <v>0</v>
      </c>
      <c r="AO12" s="388">
        <v>0</v>
      </c>
      <c r="AP12" s="387">
        <v>0</v>
      </c>
      <c r="AQ12" s="388">
        <v>0</v>
      </c>
      <c r="AR12" s="388">
        <v>0</v>
      </c>
      <c r="AS12" s="387">
        <v>0</v>
      </c>
      <c r="AT12" s="388">
        <v>0</v>
      </c>
      <c r="AU12" s="388">
        <v>0</v>
      </c>
      <c r="AV12" s="387">
        <v>0</v>
      </c>
      <c r="AW12" s="388">
        <v>0</v>
      </c>
      <c r="AX12" s="388">
        <v>0</v>
      </c>
      <c r="AY12" s="387">
        <v>0</v>
      </c>
      <c r="AZ12" s="388">
        <v>0</v>
      </c>
      <c r="BA12" s="388">
        <v>0</v>
      </c>
      <c r="BB12" s="387">
        <v>0</v>
      </c>
      <c r="BC12" s="388">
        <v>0</v>
      </c>
      <c r="BD12" s="388">
        <v>0</v>
      </c>
      <c r="BE12" s="387">
        <v>0</v>
      </c>
      <c r="BF12" s="388">
        <v>0</v>
      </c>
      <c r="BG12" s="388">
        <v>0</v>
      </c>
      <c r="BH12" s="387">
        <v>0</v>
      </c>
      <c r="BI12" s="388">
        <v>0</v>
      </c>
      <c r="BJ12" s="388">
        <v>0</v>
      </c>
      <c r="BK12" s="387">
        <v>0</v>
      </c>
      <c r="BL12" s="388">
        <v>0</v>
      </c>
      <c r="BM12" s="388">
        <v>0</v>
      </c>
      <c r="BN12" s="387">
        <v>0</v>
      </c>
      <c r="BO12" s="388">
        <v>0</v>
      </c>
      <c r="BP12" s="388">
        <v>0</v>
      </c>
      <c r="BQ12" s="387">
        <v>0</v>
      </c>
      <c r="BR12" s="388">
        <v>0</v>
      </c>
      <c r="BS12" s="388">
        <v>0</v>
      </c>
      <c r="BT12" s="387">
        <v>0</v>
      </c>
      <c r="BU12" s="388">
        <v>0</v>
      </c>
      <c r="BV12" s="388">
        <v>0</v>
      </c>
      <c r="BW12" s="387">
        <v>0</v>
      </c>
      <c r="BX12" s="388">
        <v>0</v>
      </c>
      <c r="BY12" s="388">
        <v>0</v>
      </c>
      <c r="BZ12" s="387">
        <v>0</v>
      </c>
      <c r="CA12" s="388">
        <v>0</v>
      </c>
      <c r="CB12" s="388">
        <v>0</v>
      </c>
      <c r="CC12" s="387">
        <v>0</v>
      </c>
      <c r="CD12" s="388">
        <v>0</v>
      </c>
      <c r="CE12" s="388">
        <v>0</v>
      </c>
      <c r="CF12" s="387">
        <v>0</v>
      </c>
      <c r="CG12" s="388">
        <v>0</v>
      </c>
      <c r="CH12" s="388">
        <v>0</v>
      </c>
      <c r="CI12" s="387">
        <v>0</v>
      </c>
      <c r="CJ12" s="388">
        <v>0</v>
      </c>
      <c r="CK12" s="388">
        <v>0</v>
      </c>
      <c r="CL12" s="387">
        <v>0</v>
      </c>
      <c r="CM12" s="388">
        <v>0</v>
      </c>
      <c r="CN12" s="388">
        <v>0</v>
      </c>
      <c r="CO12" s="387">
        <v>0</v>
      </c>
      <c r="CP12" s="388">
        <v>0</v>
      </c>
      <c r="CQ12" s="388">
        <v>0</v>
      </c>
      <c r="CR12" s="387">
        <v>0</v>
      </c>
      <c r="CS12" s="388">
        <v>0</v>
      </c>
      <c r="CT12" s="390">
        <v>0</v>
      </c>
    </row>
    <row r="13" spans="1:98" x14ac:dyDescent="0.2">
      <c r="A13" s="624"/>
      <c r="B13" s="401" t="s">
        <v>62</v>
      </c>
      <c r="C13" s="385">
        <v>6</v>
      </c>
      <c r="D13" s="386">
        <v>0.14285714285714285</v>
      </c>
      <c r="E13" s="386">
        <v>0.8571428571428571</v>
      </c>
      <c r="F13" s="385">
        <v>1</v>
      </c>
      <c r="G13" s="386">
        <v>6.25E-2</v>
      </c>
      <c r="H13" s="386">
        <v>0.14285714285714285</v>
      </c>
      <c r="I13" s="385">
        <v>0</v>
      </c>
      <c r="J13" s="386">
        <v>0</v>
      </c>
      <c r="K13" s="386">
        <v>0</v>
      </c>
      <c r="L13" s="385">
        <v>1</v>
      </c>
      <c r="M13" s="386">
        <v>0.14285714285714285</v>
      </c>
      <c r="N13" s="386">
        <v>1</v>
      </c>
      <c r="O13" s="385">
        <v>1</v>
      </c>
      <c r="P13" s="386">
        <v>0.1111111111111111</v>
      </c>
      <c r="Q13" s="386">
        <v>1</v>
      </c>
      <c r="R13" s="385">
        <v>0</v>
      </c>
      <c r="S13" s="386">
        <v>0</v>
      </c>
      <c r="T13" s="386">
        <v>0</v>
      </c>
      <c r="U13" s="385">
        <v>0</v>
      </c>
      <c r="V13" s="386">
        <v>0</v>
      </c>
      <c r="W13" s="386">
        <v>0</v>
      </c>
      <c r="X13" s="385">
        <v>1</v>
      </c>
      <c r="Y13" s="386">
        <v>0.1111111111111111</v>
      </c>
      <c r="Z13" s="386">
        <v>1</v>
      </c>
      <c r="AA13" s="385">
        <v>0</v>
      </c>
      <c r="AB13" s="386">
        <v>0</v>
      </c>
      <c r="AC13" s="386">
        <v>0</v>
      </c>
      <c r="AD13" s="385">
        <v>1</v>
      </c>
      <c r="AE13" s="386">
        <v>0.125</v>
      </c>
      <c r="AF13" s="386">
        <v>1</v>
      </c>
      <c r="AG13" s="385">
        <v>0</v>
      </c>
      <c r="AH13" s="386">
        <v>0</v>
      </c>
      <c r="AI13" s="386">
        <v>0</v>
      </c>
      <c r="AJ13" s="385">
        <v>1</v>
      </c>
      <c r="AK13" s="386">
        <v>9.0909090909090912E-2</v>
      </c>
      <c r="AL13" s="386">
        <v>1</v>
      </c>
      <c r="AM13" s="385">
        <v>1</v>
      </c>
      <c r="AN13" s="386">
        <v>7.1428571428571425E-2</v>
      </c>
      <c r="AO13" s="386">
        <v>1</v>
      </c>
      <c r="AP13" s="385">
        <v>0</v>
      </c>
      <c r="AQ13" s="386">
        <v>0</v>
      </c>
      <c r="AR13" s="386">
        <v>0</v>
      </c>
      <c r="AS13" s="385">
        <v>0</v>
      </c>
      <c r="AT13" s="386">
        <v>0</v>
      </c>
      <c r="AU13" s="386">
        <v>0</v>
      </c>
      <c r="AV13" s="385">
        <v>1</v>
      </c>
      <c r="AW13" s="386">
        <v>0.2</v>
      </c>
      <c r="AX13" s="386">
        <v>1</v>
      </c>
      <c r="AY13" s="385">
        <v>1</v>
      </c>
      <c r="AZ13" s="386">
        <v>8.3333333333333329E-2</v>
      </c>
      <c r="BA13" s="386">
        <v>1</v>
      </c>
      <c r="BB13" s="385">
        <v>0</v>
      </c>
      <c r="BC13" s="386">
        <v>0</v>
      </c>
      <c r="BD13" s="386">
        <v>0</v>
      </c>
      <c r="BE13" s="385">
        <v>0</v>
      </c>
      <c r="BF13" s="386">
        <v>0</v>
      </c>
      <c r="BG13" s="386">
        <v>0</v>
      </c>
      <c r="BH13" s="385">
        <v>1</v>
      </c>
      <c r="BI13" s="386">
        <v>0.14285714285714285</v>
      </c>
      <c r="BJ13" s="386">
        <v>1</v>
      </c>
      <c r="BK13" s="385">
        <v>1</v>
      </c>
      <c r="BL13" s="386">
        <v>7.1428571428571425E-2</v>
      </c>
      <c r="BM13" s="386">
        <v>1</v>
      </c>
      <c r="BN13" s="385">
        <v>0</v>
      </c>
      <c r="BO13" s="386">
        <v>0</v>
      </c>
      <c r="BP13" s="386">
        <v>0</v>
      </c>
      <c r="BQ13" s="385">
        <v>1</v>
      </c>
      <c r="BR13" s="386">
        <v>6.25E-2</v>
      </c>
      <c r="BS13" s="386">
        <v>1</v>
      </c>
      <c r="BT13" s="385">
        <v>0</v>
      </c>
      <c r="BU13" s="386">
        <v>0</v>
      </c>
      <c r="BV13" s="386">
        <v>0</v>
      </c>
      <c r="BW13" s="385">
        <v>0</v>
      </c>
      <c r="BX13" s="386">
        <v>0</v>
      </c>
      <c r="BY13" s="386">
        <v>0</v>
      </c>
      <c r="BZ13" s="385">
        <v>1</v>
      </c>
      <c r="CA13" s="386">
        <v>0.2</v>
      </c>
      <c r="CB13" s="386">
        <v>1</v>
      </c>
      <c r="CC13" s="385">
        <v>0</v>
      </c>
      <c r="CD13" s="386">
        <v>0</v>
      </c>
      <c r="CE13" s="386">
        <v>0</v>
      </c>
      <c r="CF13" s="385">
        <v>1</v>
      </c>
      <c r="CG13" s="386">
        <v>0.25</v>
      </c>
      <c r="CH13" s="386">
        <v>1</v>
      </c>
      <c r="CI13" s="385">
        <v>0</v>
      </c>
      <c r="CJ13" s="386">
        <v>0</v>
      </c>
      <c r="CK13" s="386">
        <v>0</v>
      </c>
      <c r="CL13" s="385">
        <v>1</v>
      </c>
      <c r="CM13" s="386">
        <v>9.0909090909090912E-2</v>
      </c>
      <c r="CN13" s="386">
        <v>1</v>
      </c>
      <c r="CO13" s="385">
        <v>0</v>
      </c>
      <c r="CP13" s="386">
        <v>0</v>
      </c>
      <c r="CQ13" s="386">
        <v>0</v>
      </c>
      <c r="CR13" s="385">
        <v>1</v>
      </c>
      <c r="CS13" s="386">
        <v>0.2</v>
      </c>
      <c r="CT13" s="389">
        <v>1</v>
      </c>
    </row>
    <row r="14" spans="1:98" x14ac:dyDescent="0.2">
      <c r="A14" s="624"/>
      <c r="B14" s="400" t="s">
        <v>63</v>
      </c>
      <c r="C14" s="387">
        <v>3</v>
      </c>
      <c r="D14" s="388">
        <v>7.1428571428571425E-2</v>
      </c>
      <c r="E14" s="388">
        <v>0.75</v>
      </c>
      <c r="F14" s="387">
        <v>1</v>
      </c>
      <c r="G14" s="388">
        <v>6.25E-2</v>
      </c>
      <c r="H14" s="388">
        <v>0.25</v>
      </c>
      <c r="I14" s="387">
        <v>0</v>
      </c>
      <c r="J14" s="388">
        <v>0</v>
      </c>
      <c r="K14" s="388">
        <v>0</v>
      </c>
      <c r="L14" s="387">
        <v>1</v>
      </c>
      <c r="M14" s="388">
        <v>0.14285714285714285</v>
      </c>
      <c r="N14" s="388">
        <v>1</v>
      </c>
      <c r="O14" s="387">
        <v>0</v>
      </c>
      <c r="P14" s="388">
        <v>0</v>
      </c>
      <c r="Q14" s="388">
        <v>0</v>
      </c>
      <c r="R14" s="387">
        <v>1</v>
      </c>
      <c r="S14" s="388">
        <v>0.14285714285714285</v>
      </c>
      <c r="T14" s="388">
        <v>1</v>
      </c>
      <c r="U14" s="387">
        <v>0</v>
      </c>
      <c r="V14" s="388">
        <v>0</v>
      </c>
      <c r="W14" s="388">
        <v>0</v>
      </c>
      <c r="X14" s="387">
        <v>1</v>
      </c>
      <c r="Y14" s="388">
        <v>0.1111111111111111</v>
      </c>
      <c r="Z14" s="388">
        <v>1</v>
      </c>
      <c r="AA14" s="387">
        <v>0</v>
      </c>
      <c r="AB14" s="388">
        <v>0</v>
      </c>
      <c r="AC14" s="388">
        <v>0</v>
      </c>
      <c r="AD14" s="387">
        <v>1</v>
      </c>
      <c r="AE14" s="388">
        <v>0.125</v>
      </c>
      <c r="AF14" s="388">
        <v>1</v>
      </c>
      <c r="AG14" s="387">
        <v>0</v>
      </c>
      <c r="AH14" s="388">
        <v>0</v>
      </c>
      <c r="AI14" s="388">
        <v>0</v>
      </c>
      <c r="AJ14" s="387">
        <v>1</v>
      </c>
      <c r="AK14" s="388">
        <v>9.0909090909090912E-2</v>
      </c>
      <c r="AL14" s="388">
        <v>1</v>
      </c>
      <c r="AM14" s="387">
        <v>1</v>
      </c>
      <c r="AN14" s="388">
        <v>7.1428571428571425E-2</v>
      </c>
      <c r="AO14" s="388">
        <v>1</v>
      </c>
      <c r="AP14" s="387">
        <v>0</v>
      </c>
      <c r="AQ14" s="388">
        <v>0</v>
      </c>
      <c r="AR14" s="388">
        <v>0</v>
      </c>
      <c r="AS14" s="387">
        <v>1</v>
      </c>
      <c r="AT14" s="388">
        <v>9.0909090909090912E-2</v>
      </c>
      <c r="AU14" s="388">
        <v>1</v>
      </c>
      <c r="AV14" s="387">
        <v>0</v>
      </c>
      <c r="AW14" s="388">
        <v>0</v>
      </c>
      <c r="AX14" s="388">
        <v>0</v>
      </c>
      <c r="AY14" s="387">
        <v>1</v>
      </c>
      <c r="AZ14" s="388">
        <v>8.3333333333333329E-2</v>
      </c>
      <c r="BA14" s="388">
        <v>1</v>
      </c>
      <c r="BB14" s="387">
        <v>0</v>
      </c>
      <c r="BC14" s="388">
        <v>0</v>
      </c>
      <c r="BD14" s="388">
        <v>0</v>
      </c>
      <c r="BE14" s="387">
        <v>0</v>
      </c>
      <c r="BF14" s="388">
        <v>0</v>
      </c>
      <c r="BG14" s="388">
        <v>0</v>
      </c>
      <c r="BH14" s="387">
        <v>1</v>
      </c>
      <c r="BI14" s="388">
        <v>0.14285714285714285</v>
      </c>
      <c r="BJ14" s="388">
        <v>1</v>
      </c>
      <c r="BK14" s="387">
        <v>1</v>
      </c>
      <c r="BL14" s="388">
        <v>7.1428571428571425E-2</v>
      </c>
      <c r="BM14" s="388">
        <v>1</v>
      </c>
      <c r="BN14" s="387">
        <v>0</v>
      </c>
      <c r="BO14" s="388">
        <v>0</v>
      </c>
      <c r="BP14" s="388">
        <v>0</v>
      </c>
      <c r="BQ14" s="387">
        <v>1</v>
      </c>
      <c r="BR14" s="388">
        <v>6.25E-2</v>
      </c>
      <c r="BS14" s="388">
        <v>1</v>
      </c>
      <c r="BT14" s="387">
        <v>0</v>
      </c>
      <c r="BU14" s="388">
        <v>0</v>
      </c>
      <c r="BV14" s="388">
        <v>0</v>
      </c>
      <c r="BW14" s="387">
        <v>1</v>
      </c>
      <c r="BX14" s="388">
        <v>9.0909090909090912E-2</v>
      </c>
      <c r="BY14" s="388">
        <v>1</v>
      </c>
      <c r="BZ14" s="387">
        <v>0</v>
      </c>
      <c r="CA14" s="388">
        <v>0</v>
      </c>
      <c r="CB14" s="388">
        <v>0</v>
      </c>
      <c r="CC14" s="387">
        <v>1</v>
      </c>
      <c r="CD14" s="388">
        <v>8.3333333333333329E-2</v>
      </c>
      <c r="CE14" s="388">
        <v>1</v>
      </c>
      <c r="CF14" s="387">
        <v>0</v>
      </c>
      <c r="CG14" s="388">
        <v>0</v>
      </c>
      <c r="CH14" s="388">
        <v>0</v>
      </c>
      <c r="CI14" s="387">
        <v>0</v>
      </c>
      <c r="CJ14" s="388">
        <v>0</v>
      </c>
      <c r="CK14" s="388">
        <v>0</v>
      </c>
      <c r="CL14" s="387">
        <v>1</v>
      </c>
      <c r="CM14" s="388">
        <v>9.0909090909090912E-2</v>
      </c>
      <c r="CN14" s="388">
        <v>1</v>
      </c>
      <c r="CO14" s="387">
        <v>1</v>
      </c>
      <c r="CP14" s="388">
        <v>9.0909090909090912E-2</v>
      </c>
      <c r="CQ14" s="388">
        <v>1</v>
      </c>
      <c r="CR14" s="387">
        <v>0</v>
      </c>
      <c r="CS14" s="388">
        <v>0</v>
      </c>
      <c r="CT14" s="390">
        <v>0</v>
      </c>
    </row>
    <row r="15" spans="1:98" x14ac:dyDescent="0.2">
      <c r="A15" s="624"/>
      <c r="B15" s="401" t="s">
        <v>64</v>
      </c>
      <c r="C15" s="385">
        <v>3</v>
      </c>
      <c r="D15" s="386">
        <v>7.1428571428571425E-2</v>
      </c>
      <c r="E15" s="386">
        <v>1</v>
      </c>
      <c r="F15" s="385">
        <v>0</v>
      </c>
      <c r="G15" s="386">
        <v>0</v>
      </c>
      <c r="H15" s="386">
        <v>0</v>
      </c>
      <c r="I15" s="385">
        <v>0</v>
      </c>
      <c r="J15" s="386">
        <v>0</v>
      </c>
      <c r="K15" s="386">
        <v>0</v>
      </c>
      <c r="L15" s="385">
        <v>0</v>
      </c>
      <c r="M15" s="386">
        <v>0</v>
      </c>
      <c r="N15" s="386">
        <v>0</v>
      </c>
      <c r="O15" s="385">
        <v>0</v>
      </c>
      <c r="P15" s="386">
        <v>0</v>
      </c>
      <c r="Q15" s="386">
        <v>0</v>
      </c>
      <c r="R15" s="385">
        <v>0</v>
      </c>
      <c r="S15" s="386">
        <v>0</v>
      </c>
      <c r="T15" s="386">
        <v>0</v>
      </c>
      <c r="U15" s="385">
        <v>0</v>
      </c>
      <c r="V15" s="386">
        <v>0</v>
      </c>
      <c r="W15" s="386">
        <v>0</v>
      </c>
      <c r="X15" s="385">
        <v>0</v>
      </c>
      <c r="Y15" s="386">
        <v>0</v>
      </c>
      <c r="Z15" s="386">
        <v>0</v>
      </c>
      <c r="AA15" s="385">
        <v>0</v>
      </c>
      <c r="AB15" s="386">
        <v>0</v>
      </c>
      <c r="AC15" s="386">
        <v>0</v>
      </c>
      <c r="AD15" s="385">
        <v>0</v>
      </c>
      <c r="AE15" s="386">
        <v>0</v>
      </c>
      <c r="AF15" s="386">
        <v>0</v>
      </c>
      <c r="AG15" s="385">
        <v>0</v>
      </c>
      <c r="AH15" s="386">
        <v>0</v>
      </c>
      <c r="AI15" s="386">
        <v>0</v>
      </c>
      <c r="AJ15" s="385">
        <v>0</v>
      </c>
      <c r="AK15" s="386">
        <v>0</v>
      </c>
      <c r="AL15" s="386">
        <v>0</v>
      </c>
      <c r="AM15" s="385">
        <v>0</v>
      </c>
      <c r="AN15" s="386">
        <v>0</v>
      </c>
      <c r="AO15" s="386">
        <v>0</v>
      </c>
      <c r="AP15" s="385">
        <v>0</v>
      </c>
      <c r="AQ15" s="386">
        <v>0</v>
      </c>
      <c r="AR15" s="386">
        <v>0</v>
      </c>
      <c r="AS15" s="385">
        <v>0</v>
      </c>
      <c r="AT15" s="386">
        <v>0</v>
      </c>
      <c r="AU15" s="386">
        <v>0</v>
      </c>
      <c r="AV15" s="385">
        <v>0</v>
      </c>
      <c r="AW15" s="386">
        <v>0</v>
      </c>
      <c r="AX15" s="386">
        <v>0</v>
      </c>
      <c r="AY15" s="385">
        <v>0</v>
      </c>
      <c r="AZ15" s="386">
        <v>0</v>
      </c>
      <c r="BA15" s="386">
        <v>0</v>
      </c>
      <c r="BB15" s="385">
        <v>0</v>
      </c>
      <c r="BC15" s="386">
        <v>0</v>
      </c>
      <c r="BD15" s="386">
        <v>0</v>
      </c>
      <c r="BE15" s="385">
        <v>0</v>
      </c>
      <c r="BF15" s="386">
        <v>0</v>
      </c>
      <c r="BG15" s="386">
        <v>0</v>
      </c>
      <c r="BH15" s="385">
        <v>0</v>
      </c>
      <c r="BI15" s="386">
        <v>0</v>
      </c>
      <c r="BJ15" s="386">
        <v>0</v>
      </c>
      <c r="BK15" s="385">
        <v>0</v>
      </c>
      <c r="BL15" s="386">
        <v>0</v>
      </c>
      <c r="BM15" s="386">
        <v>0</v>
      </c>
      <c r="BN15" s="385">
        <v>0</v>
      </c>
      <c r="BO15" s="386">
        <v>0</v>
      </c>
      <c r="BP15" s="386">
        <v>0</v>
      </c>
      <c r="BQ15" s="385">
        <v>0</v>
      </c>
      <c r="BR15" s="386">
        <v>0</v>
      </c>
      <c r="BS15" s="386">
        <v>0</v>
      </c>
      <c r="BT15" s="385">
        <v>0</v>
      </c>
      <c r="BU15" s="386">
        <v>0</v>
      </c>
      <c r="BV15" s="386">
        <v>0</v>
      </c>
      <c r="BW15" s="385">
        <v>0</v>
      </c>
      <c r="BX15" s="386">
        <v>0</v>
      </c>
      <c r="BY15" s="386">
        <v>0</v>
      </c>
      <c r="BZ15" s="385">
        <v>0</v>
      </c>
      <c r="CA15" s="386">
        <v>0</v>
      </c>
      <c r="CB15" s="386">
        <v>0</v>
      </c>
      <c r="CC15" s="385">
        <v>0</v>
      </c>
      <c r="CD15" s="386">
        <v>0</v>
      </c>
      <c r="CE15" s="386">
        <v>0</v>
      </c>
      <c r="CF15" s="385">
        <v>0</v>
      </c>
      <c r="CG15" s="386">
        <v>0</v>
      </c>
      <c r="CH15" s="386">
        <v>0</v>
      </c>
      <c r="CI15" s="385">
        <v>0</v>
      </c>
      <c r="CJ15" s="386">
        <v>0</v>
      </c>
      <c r="CK15" s="386">
        <v>0</v>
      </c>
      <c r="CL15" s="385">
        <v>0</v>
      </c>
      <c r="CM15" s="386">
        <v>0</v>
      </c>
      <c r="CN15" s="386">
        <v>0</v>
      </c>
      <c r="CO15" s="385">
        <v>0</v>
      </c>
      <c r="CP15" s="386">
        <v>0</v>
      </c>
      <c r="CQ15" s="386">
        <v>0</v>
      </c>
      <c r="CR15" s="385">
        <v>0</v>
      </c>
      <c r="CS15" s="386">
        <v>0</v>
      </c>
      <c r="CT15" s="389">
        <v>0</v>
      </c>
    </row>
    <row r="16" spans="1:98" x14ac:dyDescent="0.2">
      <c r="A16" s="624"/>
      <c r="B16" s="400" t="s">
        <v>65</v>
      </c>
      <c r="C16" s="387">
        <v>0</v>
      </c>
      <c r="D16" s="388">
        <v>0</v>
      </c>
      <c r="E16" s="388">
        <v>0</v>
      </c>
      <c r="F16" s="387">
        <v>1</v>
      </c>
      <c r="G16" s="388">
        <v>6.25E-2</v>
      </c>
      <c r="H16" s="388">
        <v>1</v>
      </c>
      <c r="I16" s="387">
        <v>1</v>
      </c>
      <c r="J16" s="388">
        <v>0.1111111111111111</v>
      </c>
      <c r="K16" s="388">
        <v>1</v>
      </c>
      <c r="L16" s="387">
        <v>0</v>
      </c>
      <c r="M16" s="388">
        <v>0</v>
      </c>
      <c r="N16" s="388">
        <v>0</v>
      </c>
      <c r="O16" s="387">
        <v>0</v>
      </c>
      <c r="P16" s="388">
        <v>0</v>
      </c>
      <c r="Q16" s="388">
        <v>0</v>
      </c>
      <c r="R16" s="387">
        <v>1</v>
      </c>
      <c r="S16" s="388">
        <v>0.14285714285714285</v>
      </c>
      <c r="T16" s="388">
        <v>1</v>
      </c>
      <c r="U16" s="387">
        <v>0</v>
      </c>
      <c r="V16" s="388">
        <v>0</v>
      </c>
      <c r="W16" s="388">
        <v>0</v>
      </c>
      <c r="X16" s="387">
        <v>1</v>
      </c>
      <c r="Y16" s="388">
        <v>0.1111111111111111</v>
      </c>
      <c r="Z16" s="388">
        <v>1</v>
      </c>
      <c r="AA16" s="387">
        <v>0</v>
      </c>
      <c r="AB16" s="388">
        <v>0</v>
      </c>
      <c r="AC16" s="388">
        <v>0</v>
      </c>
      <c r="AD16" s="387">
        <v>1</v>
      </c>
      <c r="AE16" s="388">
        <v>0.125</v>
      </c>
      <c r="AF16" s="388">
        <v>1</v>
      </c>
      <c r="AG16" s="387">
        <v>0</v>
      </c>
      <c r="AH16" s="388">
        <v>0</v>
      </c>
      <c r="AI16" s="388">
        <v>0</v>
      </c>
      <c r="AJ16" s="387">
        <v>1</v>
      </c>
      <c r="AK16" s="388">
        <v>9.0909090909090912E-2</v>
      </c>
      <c r="AL16" s="388">
        <v>1</v>
      </c>
      <c r="AM16" s="387">
        <v>1</v>
      </c>
      <c r="AN16" s="388">
        <v>7.1428571428571425E-2</v>
      </c>
      <c r="AO16" s="388">
        <v>1</v>
      </c>
      <c r="AP16" s="387">
        <v>0</v>
      </c>
      <c r="AQ16" s="388">
        <v>0</v>
      </c>
      <c r="AR16" s="388">
        <v>0</v>
      </c>
      <c r="AS16" s="387">
        <v>1</v>
      </c>
      <c r="AT16" s="388">
        <v>9.0909090909090912E-2</v>
      </c>
      <c r="AU16" s="388">
        <v>1</v>
      </c>
      <c r="AV16" s="387">
        <v>0</v>
      </c>
      <c r="AW16" s="388">
        <v>0</v>
      </c>
      <c r="AX16" s="388">
        <v>0</v>
      </c>
      <c r="AY16" s="387">
        <v>1</v>
      </c>
      <c r="AZ16" s="388">
        <v>8.3333333333333329E-2</v>
      </c>
      <c r="BA16" s="388">
        <v>1</v>
      </c>
      <c r="BB16" s="387">
        <v>0</v>
      </c>
      <c r="BC16" s="388">
        <v>0</v>
      </c>
      <c r="BD16" s="388">
        <v>0</v>
      </c>
      <c r="BE16" s="387">
        <v>1</v>
      </c>
      <c r="BF16" s="388">
        <v>0.1111111111111111</v>
      </c>
      <c r="BG16" s="388">
        <v>1</v>
      </c>
      <c r="BH16" s="387">
        <v>0</v>
      </c>
      <c r="BI16" s="388">
        <v>0</v>
      </c>
      <c r="BJ16" s="388">
        <v>0</v>
      </c>
      <c r="BK16" s="387">
        <v>1</v>
      </c>
      <c r="BL16" s="388">
        <v>7.1428571428571425E-2</v>
      </c>
      <c r="BM16" s="388">
        <v>1</v>
      </c>
      <c r="BN16" s="387">
        <v>0</v>
      </c>
      <c r="BO16" s="388">
        <v>0</v>
      </c>
      <c r="BP16" s="388">
        <v>0</v>
      </c>
      <c r="BQ16" s="387">
        <v>1</v>
      </c>
      <c r="BR16" s="388">
        <v>6.25E-2</v>
      </c>
      <c r="BS16" s="388">
        <v>1</v>
      </c>
      <c r="BT16" s="387">
        <v>0</v>
      </c>
      <c r="BU16" s="388">
        <v>0</v>
      </c>
      <c r="BV16" s="388">
        <v>0</v>
      </c>
      <c r="BW16" s="387">
        <v>0</v>
      </c>
      <c r="BX16" s="388">
        <v>0</v>
      </c>
      <c r="BY16" s="388">
        <v>0</v>
      </c>
      <c r="BZ16" s="387">
        <v>1</v>
      </c>
      <c r="CA16" s="388">
        <v>0.2</v>
      </c>
      <c r="CB16" s="388">
        <v>1</v>
      </c>
      <c r="CC16" s="387">
        <v>0</v>
      </c>
      <c r="CD16" s="388">
        <v>0</v>
      </c>
      <c r="CE16" s="388">
        <v>0</v>
      </c>
      <c r="CF16" s="387">
        <v>1</v>
      </c>
      <c r="CG16" s="388">
        <v>0.25</v>
      </c>
      <c r="CH16" s="388">
        <v>1</v>
      </c>
      <c r="CI16" s="387">
        <v>0</v>
      </c>
      <c r="CJ16" s="388">
        <v>0</v>
      </c>
      <c r="CK16" s="388">
        <v>0</v>
      </c>
      <c r="CL16" s="387">
        <v>1</v>
      </c>
      <c r="CM16" s="388">
        <v>9.0909090909090912E-2</v>
      </c>
      <c r="CN16" s="388">
        <v>1</v>
      </c>
      <c r="CO16" s="387">
        <v>1</v>
      </c>
      <c r="CP16" s="388">
        <v>9.0909090909090912E-2</v>
      </c>
      <c r="CQ16" s="388">
        <v>1</v>
      </c>
      <c r="CR16" s="387">
        <v>0</v>
      </c>
      <c r="CS16" s="388">
        <v>0</v>
      </c>
      <c r="CT16" s="390">
        <v>0</v>
      </c>
    </row>
    <row r="17" spans="1:98" x14ac:dyDescent="0.2">
      <c r="A17" s="624"/>
      <c r="B17" s="401" t="s">
        <v>66</v>
      </c>
      <c r="C17" s="385">
        <v>1</v>
      </c>
      <c r="D17" s="386">
        <v>2.3809523809523808E-2</v>
      </c>
      <c r="E17" s="386">
        <v>0.5</v>
      </c>
      <c r="F17" s="385">
        <v>1</v>
      </c>
      <c r="G17" s="386">
        <v>6.25E-2</v>
      </c>
      <c r="H17" s="386">
        <v>0.5</v>
      </c>
      <c r="I17" s="385">
        <v>1</v>
      </c>
      <c r="J17" s="386">
        <v>0.1111111111111111</v>
      </c>
      <c r="K17" s="386">
        <v>1</v>
      </c>
      <c r="L17" s="385">
        <v>0</v>
      </c>
      <c r="M17" s="386">
        <v>0</v>
      </c>
      <c r="N17" s="386">
        <v>0</v>
      </c>
      <c r="O17" s="385">
        <v>1</v>
      </c>
      <c r="P17" s="386">
        <v>0.1111111111111111</v>
      </c>
      <c r="Q17" s="386">
        <v>1</v>
      </c>
      <c r="R17" s="385">
        <v>0</v>
      </c>
      <c r="S17" s="386">
        <v>0</v>
      </c>
      <c r="T17" s="386">
        <v>0</v>
      </c>
      <c r="U17" s="385">
        <v>1</v>
      </c>
      <c r="V17" s="386">
        <v>0.14285714285714285</v>
      </c>
      <c r="W17" s="386">
        <v>1</v>
      </c>
      <c r="X17" s="385">
        <v>0</v>
      </c>
      <c r="Y17" s="386">
        <v>0</v>
      </c>
      <c r="Z17" s="386">
        <v>0</v>
      </c>
      <c r="AA17" s="385">
        <v>1</v>
      </c>
      <c r="AB17" s="386">
        <v>0.125</v>
      </c>
      <c r="AC17" s="386">
        <v>1</v>
      </c>
      <c r="AD17" s="385">
        <v>0</v>
      </c>
      <c r="AE17" s="386">
        <v>0</v>
      </c>
      <c r="AF17" s="386">
        <v>0</v>
      </c>
      <c r="AG17" s="385">
        <v>0</v>
      </c>
      <c r="AH17" s="386">
        <v>0</v>
      </c>
      <c r="AI17" s="386">
        <v>0</v>
      </c>
      <c r="AJ17" s="385">
        <v>1</v>
      </c>
      <c r="AK17" s="386">
        <v>9.0909090909090912E-2</v>
      </c>
      <c r="AL17" s="386">
        <v>1</v>
      </c>
      <c r="AM17" s="385">
        <v>1</v>
      </c>
      <c r="AN17" s="386">
        <v>7.1428571428571425E-2</v>
      </c>
      <c r="AO17" s="386">
        <v>1</v>
      </c>
      <c r="AP17" s="385">
        <v>0</v>
      </c>
      <c r="AQ17" s="386">
        <v>0</v>
      </c>
      <c r="AR17" s="386">
        <v>0</v>
      </c>
      <c r="AS17" s="385">
        <v>1</v>
      </c>
      <c r="AT17" s="386">
        <v>9.0909090909090912E-2</v>
      </c>
      <c r="AU17" s="386">
        <v>1</v>
      </c>
      <c r="AV17" s="385">
        <v>0</v>
      </c>
      <c r="AW17" s="386">
        <v>0</v>
      </c>
      <c r="AX17" s="386">
        <v>0</v>
      </c>
      <c r="AY17" s="385">
        <v>1</v>
      </c>
      <c r="AZ17" s="386">
        <v>8.3333333333333329E-2</v>
      </c>
      <c r="BA17" s="386">
        <v>1</v>
      </c>
      <c r="BB17" s="385">
        <v>0</v>
      </c>
      <c r="BC17" s="386">
        <v>0</v>
      </c>
      <c r="BD17" s="386">
        <v>0</v>
      </c>
      <c r="BE17" s="385">
        <v>1</v>
      </c>
      <c r="BF17" s="386">
        <v>0.1111111111111111</v>
      </c>
      <c r="BG17" s="386">
        <v>1</v>
      </c>
      <c r="BH17" s="385">
        <v>0</v>
      </c>
      <c r="BI17" s="386">
        <v>0</v>
      </c>
      <c r="BJ17" s="386">
        <v>0</v>
      </c>
      <c r="BK17" s="385">
        <v>1</v>
      </c>
      <c r="BL17" s="386">
        <v>7.1428571428571425E-2</v>
      </c>
      <c r="BM17" s="386">
        <v>1</v>
      </c>
      <c r="BN17" s="385">
        <v>0</v>
      </c>
      <c r="BO17" s="386">
        <v>0</v>
      </c>
      <c r="BP17" s="386">
        <v>0</v>
      </c>
      <c r="BQ17" s="385">
        <v>1</v>
      </c>
      <c r="BR17" s="386">
        <v>6.25E-2</v>
      </c>
      <c r="BS17" s="386">
        <v>1</v>
      </c>
      <c r="BT17" s="385">
        <v>0</v>
      </c>
      <c r="BU17" s="386">
        <v>0</v>
      </c>
      <c r="BV17" s="386">
        <v>0</v>
      </c>
      <c r="BW17" s="385">
        <v>1</v>
      </c>
      <c r="BX17" s="386">
        <v>9.0909090909090912E-2</v>
      </c>
      <c r="BY17" s="386">
        <v>1</v>
      </c>
      <c r="BZ17" s="385">
        <v>0</v>
      </c>
      <c r="CA17" s="386">
        <v>0</v>
      </c>
      <c r="CB17" s="386">
        <v>0</v>
      </c>
      <c r="CC17" s="385">
        <v>1</v>
      </c>
      <c r="CD17" s="386">
        <v>8.3333333333333329E-2</v>
      </c>
      <c r="CE17" s="386">
        <v>1</v>
      </c>
      <c r="CF17" s="385">
        <v>0</v>
      </c>
      <c r="CG17" s="386">
        <v>0</v>
      </c>
      <c r="CH17" s="386">
        <v>0</v>
      </c>
      <c r="CI17" s="385">
        <v>1</v>
      </c>
      <c r="CJ17" s="386">
        <v>0.2</v>
      </c>
      <c r="CK17" s="386">
        <v>1</v>
      </c>
      <c r="CL17" s="385">
        <v>0</v>
      </c>
      <c r="CM17" s="386">
        <v>0</v>
      </c>
      <c r="CN17" s="386">
        <v>0</v>
      </c>
      <c r="CO17" s="385">
        <v>1</v>
      </c>
      <c r="CP17" s="386">
        <v>9.0909090909090912E-2</v>
      </c>
      <c r="CQ17" s="386">
        <v>1</v>
      </c>
      <c r="CR17" s="385">
        <v>0</v>
      </c>
      <c r="CS17" s="386">
        <v>0</v>
      </c>
      <c r="CT17" s="389">
        <v>0</v>
      </c>
    </row>
    <row r="18" spans="1:98" x14ac:dyDescent="0.2">
      <c r="A18" s="624"/>
      <c r="B18" s="400" t="s">
        <v>67</v>
      </c>
      <c r="C18" s="387">
        <v>3</v>
      </c>
      <c r="D18" s="388">
        <v>7.1428571428571425E-2</v>
      </c>
      <c r="E18" s="388">
        <v>1</v>
      </c>
      <c r="F18" s="387">
        <v>0</v>
      </c>
      <c r="G18" s="388">
        <v>0</v>
      </c>
      <c r="H18" s="388">
        <v>0</v>
      </c>
      <c r="I18" s="387">
        <v>0</v>
      </c>
      <c r="J18" s="388">
        <v>0</v>
      </c>
      <c r="K18" s="388">
        <v>0</v>
      </c>
      <c r="L18" s="387">
        <v>0</v>
      </c>
      <c r="M18" s="388">
        <v>0</v>
      </c>
      <c r="N18" s="388">
        <v>0</v>
      </c>
      <c r="O18" s="387">
        <v>0</v>
      </c>
      <c r="P18" s="388">
        <v>0</v>
      </c>
      <c r="Q18" s="388">
        <v>0</v>
      </c>
      <c r="R18" s="387">
        <v>0</v>
      </c>
      <c r="S18" s="388">
        <v>0</v>
      </c>
      <c r="T18" s="388">
        <v>0</v>
      </c>
      <c r="U18" s="387">
        <v>0</v>
      </c>
      <c r="V18" s="388">
        <v>0</v>
      </c>
      <c r="W18" s="388">
        <v>0</v>
      </c>
      <c r="X18" s="387">
        <v>0</v>
      </c>
      <c r="Y18" s="388">
        <v>0</v>
      </c>
      <c r="Z18" s="388">
        <v>0</v>
      </c>
      <c r="AA18" s="387">
        <v>0</v>
      </c>
      <c r="AB18" s="388">
        <v>0</v>
      </c>
      <c r="AC18" s="388">
        <v>0</v>
      </c>
      <c r="AD18" s="387">
        <v>0</v>
      </c>
      <c r="AE18" s="388">
        <v>0</v>
      </c>
      <c r="AF18" s="388">
        <v>0</v>
      </c>
      <c r="AG18" s="387">
        <v>0</v>
      </c>
      <c r="AH18" s="388">
        <v>0</v>
      </c>
      <c r="AI18" s="388">
        <v>0</v>
      </c>
      <c r="AJ18" s="387">
        <v>0</v>
      </c>
      <c r="AK18" s="388">
        <v>0</v>
      </c>
      <c r="AL18" s="388">
        <v>0</v>
      </c>
      <c r="AM18" s="387">
        <v>0</v>
      </c>
      <c r="AN18" s="388">
        <v>0</v>
      </c>
      <c r="AO18" s="388">
        <v>0</v>
      </c>
      <c r="AP18" s="387">
        <v>0</v>
      </c>
      <c r="AQ18" s="388">
        <v>0</v>
      </c>
      <c r="AR18" s="388">
        <v>0</v>
      </c>
      <c r="AS18" s="387">
        <v>0</v>
      </c>
      <c r="AT18" s="388">
        <v>0</v>
      </c>
      <c r="AU18" s="388">
        <v>0</v>
      </c>
      <c r="AV18" s="387">
        <v>0</v>
      </c>
      <c r="AW18" s="388">
        <v>0</v>
      </c>
      <c r="AX18" s="388">
        <v>0</v>
      </c>
      <c r="AY18" s="387">
        <v>0</v>
      </c>
      <c r="AZ18" s="388">
        <v>0</v>
      </c>
      <c r="BA18" s="388">
        <v>0</v>
      </c>
      <c r="BB18" s="387">
        <v>0</v>
      </c>
      <c r="BC18" s="388">
        <v>0</v>
      </c>
      <c r="BD18" s="388">
        <v>0</v>
      </c>
      <c r="BE18" s="387">
        <v>0</v>
      </c>
      <c r="BF18" s="388">
        <v>0</v>
      </c>
      <c r="BG18" s="388">
        <v>0</v>
      </c>
      <c r="BH18" s="387">
        <v>0</v>
      </c>
      <c r="BI18" s="388">
        <v>0</v>
      </c>
      <c r="BJ18" s="388">
        <v>0</v>
      </c>
      <c r="BK18" s="387">
        <v>0</v>
      </c>
      <c r="BL18" s="388">
        <v>0</v>
      </c>
      <c r="BM18" s="388">
        <v>0</v>
      </c>
      <c r="BN18" s="387">
        <v>0</v>
      </c>
      <c r="BO18" s="388">
        <v>0</v>
      </c>
      <c r="BP18" s="388">
        <v>0</v>
      </c>
      <c r="BQ18" s="387">
        <v>0</v>
      </c>
      <c r="BR18" s="388">
        <v>0</v>
      </c>
      <c r="BS18" s="388">
        <v>0</v>
      </c>
      <c r="BT18" s="387">
        <v>0</v>
      </c>
      <c r="BU18" s="388">
        <v>0</v>
      </c>
      <c r="BV18" s="388">
        <v>0</v>
      </c>
      <c r="BW18" s="387">
        <v>0</v>
      </c>
      <c r="BX18" s="388">
        <v>0</v>
      </c>
      <c r="BY18" s="388">
        <v>0</v>
      </c>
      <c r="BZ18" s="387">
        <v>0</v>
      </c>
      <c r="CA18" s="388">
        <v>0</v>
      </c>
      <c r="CB18" s="388">
        <v>0</v>
      </c>
      <c r="CC18" s="387">
        <v>0</v>
      </c>
      <c r="CD18" s="388">
        <v>0</v>
      </c>
      <c r="CE18" s="388">
        <v>0</v>
      </c>
      <c r="CF18" s="387">
        <v>0</v>
      </c>
      <c r="CG18" s="388">
        <v>0</v>
      </c>
      <c r="CH18" s="388">
        <v>0</v>
      </c>
      <c r="CI18" s="387">
        <v>0</v>
      </c>
      <c r="CJ18" s="388">
        <v>0</v>
      </c>
      <c r="CK18" s="388">
        <v>0</v>
      </c>
      <c r="CL18" s="387">
        <v>0</v>
      </c>
      <c r="CM18" s="388">
        <v>0</v>
      </c>
      <c r="CN18" s="388">
        <v>0</v>
      </c>
      <c r="CO18" s="387">
        <v>0</v>
      </c>
      <c r="CP18" s="388">
        <v>0</v>
      </c>
      <c r="CQ18" s="388">
        <v>0</v>
      </c>
      <c r="CR18" s="387">
        <v>0</v>
      </c>
      <c r="CS18" s="388">
        <v>0</v>
      </c>
      <c r="CT18" s="390">
        <v>0</v>
      </c>
    </row>
    <row r="19" spans="1:98" x14ac:dyDescent="0.2">
      <c r="A19" s="624"/>
      <c r="B19" s="401" t="s">
        <v>68</v>
      </c>
      <c r="C19" s="385">
        <v>3</v>
      </c>
      <c r="D19" s="386">
        <v>7.1428571428571425E-2</v>
      </c>
      <c r="E19" s="386">
        <v>0.5</v>
      </c>
      <c r="F19" s="385">
        <v>3</v>
      </c>
      <c r="G19" s="386">
        <v>0.1875</v>
      </c>
      <c r="H19" s="386">
        <v>0.5</v>
      </c>
      <c r="I19" s="385">
        <v>3</v>
      </c>
      <c r="J19" s="386">
        <v>0.33333333333333331</v>
      </c>
      <c r="K19" s="386">
        <v>1</v>
      </c>
      <c r="L19" s="385">
        <v>0</v>
      </c>
      <c r="M19" s="386">
        <v>0</v>
      </c>
      <c r="N19" s="386">
        <v>0</v>
      </c>
      <c r="O19" s="385">
        <v>3</v>
      </c>
      <c r="P19" s="386">
        <v>0.33333333333333331</v>
      </c>
      <c r="Q19" s="386">
        <v>1</v>
      </c>
      <c r="R19" s="385">
        <v>0</v>
      </c>
      <c r="S19" s="386">
        <v>0</v>
      </c>
      <c r="T19" s="386">
        <v>0</v>
      </c>
      <c r="U19" s="385">
        <v>3</v>
      </c>
      <c r="V19" s="386">
        <v>0.42857142857142855</v>
      </c>
      <c r="W19" s="386">
        <v>1</v>
      </c>
      <c r="X19" s="385">
        <v>0</v>
      </c>
      <c r="Y19" s="386">
        <v>0</v>
      </c>
      <c r="Z19" s="386">
        <v>0</v>
      </c>
      <c r="AA19" s="385">
        <v>3</v>
      </c>
      <c r="AB19" s="386">
        <v>0.375</v>
      </c>
      <c r="AC19" s="386">
        <v>1</v>
      </c>
      <c r="AD19" s="385">
        <v>0</v>
      </c>
      <c r="AE19" s="386">
        <v>0</v>
      </c>
      <c r="AF19" s="386">
        <v>0</v>
      </c>
      <c r="AG19" s="385">
        <v>2</v>
      </c>
      <c r="AH19" s="386">
        <v>0.4</v>
      </c>
      <c r="AI19" s="386">
        <v>0.66666666666666663</v>
      </c>
      <c r="AJ19" s="385">
        <v>1</v>
      </c>
      <c r="AK19" s="386">
        <v>9.0909090909090912E-2</v>
      </c>
      <c r="AL19" s="386">
        <v>0.33333333333333331</v>
      </c>
      <c r="AM19" s="385">
        <v>3</v>
      </c>
      <c r="AN19" s="386">
        <v>0.21428571428571427</v>
      </c>
      <c r="AO19" s="386">
        <v>1</v>
      </c>
      <c r="AP19" s="385">
        <v>0</v>
      </c>
      <c r="AQ19" s="386">
        <v>0</v>
      </c>
      <c r="AR19" s="386">
        <v>0</v>
      </c>
      <c r="AS19" s="385">
        <v>3</v>
      </c>
      <c r="AT19" s="386">
        <v>0.27272727272727271</v>
      </c>
      <c r="AU19" s="386">
        <v>1</v>
      </c>
      <c r="AV19" s="385">
        <v>0</v>
      </c>
      <c r="AW19" s="386">
        <v>0</v>
      </c>
      <c r="AX19" s="386">
        <v>0</v>
      </c>
      <c r="AY19" s="385">
        <v>3</v>
      </c>
      <c r="AZ19" s="386">
        <v>0.25</v>
      </c>
      <c r="BA19" s="386">
        <v>1</v>
      </c>
      <c r="BB19" s="385">
        <v>0</v>
      </c>
      <c r="BC19" s="386">
        <v>0</v>
      </c>
      <c r="BD19" s="386">
        <v>0</v>
      </c>
      <c r="BE19" s="385">
        <v>3</v>
      </c>
      <c r="BF19" s="386">
        <v>0.33333333333333331</v>
      </c>
      <c r="BG19" s="386">
        <v>1</v>
      </c>
      <c r="BH19" s="385">
        <v>0</v>
      </c>
      <c r="BI19" s="386">
        <v>0</v>
      </c>
      <c r="BJ19" s="386">
        <v>0</v>
      </c>
      <c r="BK19" s="385">
        <v>3</v>
      </c>
      <c r="BL19" s="386">
        <v>0.21428571428571427</v>
      </c>
      <c r="BM19" s="386">
        <v>1</v>
      </c>
      <c r="BN19" s="385">
        <v>0</v>
      </c>
      <c r="BO19" s="386">
        <v>0</v>
      </c>
      <c r="BP19" s="386">
        <v>0</v>
      </c>
      <c r="BQ19" s="385">
        <v>3</v>
      </c>
      <c r="BR19" s="386">
        <v>0.1875</v>
      </c>
      <c r="BS19" s="386">
        <v>1</v>
      </c>
      <c r="BT19" s="385">
        <v>0</v>
      </c>
      <c r="BU19" s="386">
        <v>0</v>
      </c>
      <c r="BV19" s="386">
        <v>0</v>
      </c>
      <c r="BW19" s="385">
        <v>2</v>
      </c>
      <c r="BX19" s="386">
        <v>0.18181818181818182</v>
      </c>
      <c r="BY19" s="386">
        <v>0.66666666666666663</v>
      </c>
      <c r="BZ19" s="385">
        <v>1</v>
      </c>
      <c r="CA19" s="386">
        <v>0.2</v>
      </c>
      <c r="CB19" s="386">
        <v>0.33333333333333331</v>
      </c>
      <c r="CC19" s="385">
        <v>3</v>
      </c>
      <c r="CD19" s="386">
        <v>0.25</v>
      </c>
      <c r="CE19" s="386">
        <v>1</v>
      </c>
      <c r="CF19" s="385">
        <v>0</v>
      </c>
      <c r="CG19" s="386">
        <v>0</v>
      </c>
      <c r="CH19" s="386">
        <v>0</v>
      </c>
      <c r="CI19" s="385">
        <v>1</v>
      </c>
      <c r="CJ19" s="386">
        <v>0.2</v>
      </c>
      <c r="CK19" s="386">
        <v>0.33333333333333331</v>
      </c>
      <c r="CL19" s="385">
        <v>2</v>
      </c>
      <c r="CM19" s="386">
        <v>0.18181818181818182</v>
      </c>
      <c r="CN19" s="386">
        <v>0.66666666666666663</v>
      </c>
      <c r="CO19" s="385">
        <v>2</v>
      </c>
      <c r="CP19" s="386">
        <v>0.18181818181818182</v>
      </c>
      <c r="CQ19" s="386">
        <v>0.66666666666666663</v>
      </c>
      <c r="CR19" s="385">
        <v>1</v>
      </c>
      <c r="CS19" s="386">
        <v>0.2</v>
      </c>
      <c r="CT19" s="389">
        <v>0.33333333333333331</v>
      </c>
    </row>
    <row r="20" spans="1:98" x14ac:dyDescent="0.2">
      <c r="A20" s="624"/>
      <c r="B20" s="400" t="s">
        <v>69</v>
      </c>
      <c r="C20" s="387">
        <v>3</v>
      </c>
      <c r="D20" s="388">
        <v>7.1428571428571425E-2</v>
      </c>
      <c r="E20" s="388">
        <v>0.75</v>
      </c>
      <c r="F20" s="387">
        <v>1</v>
      </c>
      <c r="G20" s="388">
        <v>6.25E-2</v>
      </c>
      <c r="H20" s="388">
        <v>0.25</v>
      </c>
      <c r="I20" s="387">
        <v>1</v>
      </c>
      <c r="J20" s="388">
        <v>0.1111111111111111</v>
      </c>
      <c r="K20" s="388">
        <v>1</v>
      </c>
      <c r="L20" s="387">
        <v>0</v>
      </c>
      <c r="M20" s="388">
        <v>0</v>
      </c>
      <c r="N20" s="388">
        <v>0</v>
      </c>
      <c r="O20" s="387">
        <v>1</v>
      </c>
      <c r="P20" s="388">
        <v>0.1111111111111111</v>
      </c>
      <c r="Q20" s="388">
        <v>1</v>
      </c>
      <c r="R20" s="387">
        <v>0</v>
      </c>
      <c r="S20" s="388">
        <v>0</v>
      </c>
      <c r="T20" s="388">
        <v>0</v>
      </c>
      <c r="U20" s="387">
        <v>0</v>
      </c>
      <c r="V20" s="388">
        <v>0</v>
      </c>
      <c r="W20" s="388">
        <v>0</v>
      </c>
      <c r="X20" s="387">
        <v>1</v>
      </c>
      <c r="Y20" s="388">
        <v>0.1111111111111111</v>
      </c>
      <c r="Z20" s="388">
        <v>1</v>
      </c>
      <c r="AA20" s="387">
        <v>0</v>
      </c>
      <c r="AB20" s="388">
        <v>0</v>
      </c>
      <c r="AC20" s="388">
        <v>0</v>
      </c>
      <c r="AD20" s="387">
        <v>1</v>
      </c>
      <c r="AE20" s="388">
        <v>0.125</v>
      </c>
      <c r="AF20" s="388">
        <v>1</v>
      </c>
      <c r="AG20" s="387">
        <v>0</v>
      </c>
      <c r="AH20" s="388">
        <v>0</v>
      </c>
      <c r="AI20" s="388">
        <v>0</v>
      </c>
      <c r="AJ20" s="387">
        <v>1</v>
      </c>
      <c r="AK20" s="388">
        <v>9.0909090909090912E-2</v>
      </c>
      <c r="AL20" s="388">
        <v>1</v>
      </c>
      <c r="AM20" s="387">
        <v>1</v>
      </c>
      <c r="AN20" s="388">
        <v>7.1428571428571425E-2</v>
      </c>
      <c r="AO20" s="388">
        <v>1</v>
      </c>
      <c r="AP20" s="387">
        <v>0</v>
      </c>
      <c r="AQ20" s="388">
        <v>0</v>
      </c>
      <c r="AR20" s="388">
        <v>0</v>
      </c>
      <c r="AS20" s="387">
        <v>0</v>
      </c>
      <c r="AT20" s="388">
        <v>0</v>
      </c>
      <c r="AU20" s="388">
        <v>0</v>
      </c>
      <c r="AV20" s="387">
        <v>1</v>
      </c>
      <c r="AW20" s="388">
        <v>0.2</v>
      </c>
      <c r="AX20" s="388">
        <v>1</v>
      </c>
      <c r="AY20" s="387">
        <v>0</v>
      </c>
      <c r="AZ20" s="388">
        <v>0</v>
      </c>
      <c r="BA20" s="388">
        <v>0</v>
      </c>
      <c r="BB20" s="387">
        <v>1</v>
      </c>
      <c r="BC20" s="388">
        <v>0.25</v>
      </c>
      <c r="BD20" s="388">
        <v>1</v>
      </c>
      <c r="BE20" s="387">
        <v>1</v>
      </c>
      <c r="BF20" s="388">
        <v>0.1111111111111111</v>
      </c>
      <c r="BG20" s="388">
        <v>1</v>
      </c>
      <c r="BH20" s="387">
        <v>0</v>
      </c>
      <c r="BI20" s="388">
        <v>0</v>
      </c>
      <c r="BJ20" s="388">
        <v>0</v>
      </c>
      <c r="BK20" s="387">
        <v>1</v>
      </c>
      <c r="BL20" s="388">
        <v>7.1428571428571425E-2</v>
      </c>
      <c r="BM20" s="388">
        <v>1</v>
      </c>
      <c r="BN20" s="387">
        <v>0</v>
      </c>
      <c r="BO20" s="388">
        <v>0</v>
      </c>
      <c r="BP20" s="388">
        <v>0</v>
      </c>
      <c r="BQ20" s="387">
        <v>1</v>
      </c>
      <c r="BR20" s="388">
        <v>6.25E-2</v>
      </c>
      <c r="BS20" s="388">
        <v>1</v>
      </c>
      <c r="BT20" s="387">
        <v>0</v>
      </c>
      <c r="BU20" s="388">
        <v>0</v>
      </c>
      <c r="BV20" s="388">
        <v>0</v>
      </c>
      <c r="BW20" s="387">
        <v>1</v>
      </c>
      <c r="BX20" s="388">
        <v>9.0909090909090912E-2</v>
      </c>
      <c r="BY20" s="388">
        <v>1</v>
      </c>
      <c r="BZ20" s="387">
        <v>0</v>
      </c>
      <c r="CA20" s="388">
        <v>0</v>
      </c>
      <c r="CB20" s="388">
        <v>0</v>
      </c>
      <c r="CC20" s="387">
        <v>1</v>
      </c>
      <c r="CD20" s="388">
        <v>8.3333333333333329E-2</v>
      </c>
      <c r="CE20" s="388">
        <v>1</v>
      </c>
      <c r="CF20" s="387">
        <v>0</v>
      </c>
      <c r="CG20" s="388">
        <v>0</v>
      </c>
      <c r="CH20" s="388">
        <v>0</v>
      </c>
      <c r="CI20" s="387">
        <v>0</v>
      </c>
      <c r="CJ20" s="388">
        <v>0</v>
      </c>
      <c r="CK20" s="388">
        <v>0</v>
      </c>
      <c r="CL20" s="387">
        <v>1</v>
      </c>
      <c r="CM20" s="388">
        <v>9.0909090909090912E-2</v>
      </c>
      <c r="CN20" s="388">
        <v>1</v>
      </c>
      <c r="CO20" s="387">
        <v>1</v>
      </c>
      <c r="CP20" s="388">
        <v>9.0909090909090912E-2</v>
      </c>
      <c r="CQ20" s="388">
        <v>1</v>
      </c>
      <c r="CR20" s="387">
        <v>0</v>
      </c>
      <c r="CS20" s="388">
        <v>0</v>
      </c>
      <c r="CT20" s="390">
        <v>0</v>
      </c>
    </row>
    <row r="21" spans="1:98" x14ac:dyDescent="0.2">
      <c r="A21" s="624"/>
      <c r="B21" s="401" t="s">
        <v>70</v>
      </c>
      <c r="C21" s="385">
        <v>0</v>
      </c>
      <c r="D21" s="386">
        <v>0</v>
      </c>
      <c r="E21" s="386">
        <v>0</v>
      </c>
      <c r="F21" s="385">
        <v>2</v>
      </c>
      <c r="G21" s="386">
        <v>0.125</v>
      </c>
      <c r="H21" s="386">
        <v>1</v>
      </c>
      <c r="I21" s="385">
        <v>1</v>
      </c>
      <c r="J21" s="386">
        <v>0.1111111111111111</v>
      </c>
      <c r="K21" s="386">
        <v>0.5</v>
      </c>
      <c r="L21" s="385">
        <v>1</v>
      </c>
      <c r="M21" s="386">
        <v>0.14285714285714285</v>
      </c>
      <c r="N21" s="386">
        <v>0.5</v>
      </c>
      <c r="O21" s="385">
        <v>1</v>
      </c>
      <c r="P21" s="386">
        <v>0.1111111111111111</v>
      </c>
      <c r="Q21" s="386">
        <v>0.5</v>
      </c>
      <c r="R21" s="385">
        <v>1</v>
      </c>
      <c r="S21" s="386">
        <v>0.14285714285714285</v>
      </c>
      <c r="T21" s="386">
        <v>0.5</v>
      </c>
      <c r="U21" s="385">
        <v>1</v>
      </c>
      <c r="V21" s="386">
        <v>0.14285714285714285</v>
      </c>
      <c r="W21" s="386">
        <v>0.5</v>
      </c>
      <c r="X21" s="385">
        <v>1</v>
      </c>
      <c r="Y21" s="386">
        <v>0.1111111111111111</v>
      </c>
      <c r="Z21" s="386">
        <v>0.5</v>
      </c>
      <c r="AA21" s="385">
        <v>1</v>
      </c>
      <c r="AB21" s="386">
        <v>0.125</v>
      </c>
      <c r="AC21" s="386">
        <v>0.5</v>
      </c>
      <c r="AD21" s="385">
        <v>1</v>
      </c>
      <c r="AE21" s="386">
        <v>0.125</v>
      </c>
      <c r="AF21" s="386">
        <v>0.5</v>
      </c>
      <c r="AG21" s="385">
        <v>1</v>
      </c>
      <c r="AH21" s="386">
        <v>0.2</v>
      </c>
      <c r="AI21" s="386">
        <v>0.5</v>
      </c>
      <c r="AJ21" s="385">
        <v>1</v>
      </c>
      <c r="AK21" s="386">
        <v>9.0909090909090912E-2</v>
      </c>
      <c r="AL21" s="386">
        <v>0.5</v>
      </c>
      <c r="AM21" s="385">
        <v>2</v>
      </c>
      <c r="AN21" s="386">
        <v>0.14285714285714285</v>
      </c>
      <c r="AO21" s="386">
        <v>1</v>
      </c>
      <c r="AP21" s="385">
        <v>0</v>
      </c>
      <c r="AQ21" s="386">
        <v>0</v>
      </c>
      <c r="AR21" s="386">
        <v>0</v>
      </c>
      <c r="AS21" s="385">
        <v>2</v>
      </c>
      <c r="AT21" s="386">
        <v>0.18181818181818182</v>
      </c>
      <c r="AU21" s="386">
        <v>1</v>
      </c>
      <c r="AV21" s="385">
        <v>0</v>
      </c>
      <c r="AW21" s="386">
        <v>0</v>
      </c>
      <c r="AX21" s="386">
        <v>0</v>
      </c>
      <c r="AY21" s="385">
        <v>2</v>
      </c>
      <c r="AZ21" s="386">
        <v>0.16666666666666666</v>
      </c>
      <c r="BA21" s="386">
        <v>1</v>
      </c>
      <c r="BB21" s="385">
        <v>0</v>
      </c>
      <c r="BC21" s="386">
        <v>0</v>
      </c>
      <c r="BD21" s="386">
        <v>0</v>
      </c>
      <c r="BE21" s="385">
        <v>1</v>
      </c>
      <c r="BF21" s="386">
        <v>0.1111111111111111</v>
      </c>
      <c r="BG21" s="386">
        <v>0.5</v>
      </c>
      <c r="BH21" s="385">
        <v>1</v>
      </c>
      <c r="BI21" s="386">
        <v>0.14285714285714285</v>
      </c>
      <c r="BJ21" s="386">
        <v>0.5</v>
      </c>
      <c r="BK21" s="385">
        <v>2</v>
      </c>
      <c r="BL21" s="386">
        <v>0.14285714285714285</v>
      </c>
      <c r="BM21" s="386">
        <v>1</v>
      </c>
      <c r="BN21" s="385">
        <v>0</v>
      </c>
      <c r="BO21" s="386">
        <v>0</v>
      </c>
      <c r="BP21" s="386">
        <v>0</v>
      </c>
      <c r="BQ21" s="385">
        <v>2</v>
      </c>
      <c r="BR21" s="386">
        <v>0.125</v>
      </c>
      <c r="BS21" s="386">
        <v>1</v>
      </c>
      <c r="BT21" s="385">
        <v>0</v>
      </c>
      <c r="BU21" s="386">
        <v>0</v>
      </c>
      <c r="BV21" s="386">
        <v>0</v>
      </c>
      <c r="BW21" s="385">
        <v>2</v>
      </c>
      <c r="BX21" s="386">
        <v>0.18181818181818182</v>
      </c>
      <c r="BY21" s="386">
        <v>1</v>
      </c>
      <c r="BZ21" s="385">
        <v>0</v>
      </c>
      <c r="CA21" s="386">
        <v>0</v>
      </c>
      <c r="CB21" s="386">
        <v>0</v>
      </c>
      <c r="CC21" s="385">
        <v>2</v>
      </c>
      <c r="CD21" s="386">
        <v>0.16666666666666666</v>
      </c>
      <c r="CE21" s="386">
        <v>1</v>
      </c>
      <c r="CF21" s="385">
        <v>0</v>
      </c>
      <c r="CG21" s="386">
        <v>0</v>
      </c>
      <c r="CH21" s="386">
        <v>0</v>
      </c>
      <c r="CI21" s="385">
        <v>1</v>
      </c>
      <c r="CJ21" s="386">
        <v>0.2</v>
      </c>
      <c r="CK21" s="386">
        <v>0.5</v>
      </c>
      <c r="CL21" s="385">
        <v>1</v>
      </c>
      <c r="CM21" s="386">
        <v>9.0909090909090912E-2</v>
      </c>
      <c r="CN21" s="386">
        <v>0.5</v>
      </c>
      <c r="CO21" s="385">
        <v>2</v>
      </c>
      <c r="CP21" s="386">
        <v>0.18181818181818182</v>
      </c>
      <c r="CQ21" s="386">
        <v>1</v>
      </c>
      <c r="CR21" s="385">
        <v>0</v>
      </c>
      <c r="CS21" s="386">
        <v>0</v>
      </c>
      <c r="CT21" s="389">
        <v>0</v>
      </c>
    </row>
    <row r="22" spans="1:98" x14ac:dyDescent="0.2">
      <c r="A22" s="624"/>
      <c r="B22" s="400" t="s">
        <v>71</v>
      </c>
      <c r="C22" s="387">
        <v>4</v>
      </c>
      <c r="D22" s="388">
        <v>9.5238095238095233E-2</v>
      </c>
      <c r="E22" s="388">
        <v>0.66666666666666663</v>
      </c>
      <c r="F22" s="387">
        <v>2</v>
      </c>
      <c r="G22" s="388">
        <v>0.125</v>
      </c>
      <c r="H22" s="388">
        <v>0.33333333333333331</v>
      </c>
      <c r="I22" s="387">
        <v>0</v>
      </c>
      <c r="J22" s="388">
        <v>0</v>
      </c>
      <c r="K22" s="388">
        <v>0</v>
      </c>
      <c r="L22" s="387">
        <v>2</v>
      </c>
      <c r="M22" s="388">
        <v>0.2857142857142857</v>
      </c>
      <c r="N22" s="388">
        <v>1</v>
      </c>
      <c r="O22" s="387">
        <v>0</v>
      </c>
      <c r="P22" s="388">
        <v>0</v>
      </c>
      <c r="Q22" s="388">
        <v>0</v>
      </c>
      <c r="R22" s="387">
        <v>2</v>
      </c>
      <c r="S22" s="388">
        <v>0.2857142857142857</v>
      </c>
      <c r="T22" s="388">
        <v>1</v>
      </c>
      <c r="U22" s="387">
        <v>0</v>
      </c>
      <c r="V22" s="388">
        <v>0</v>
      </c>
      <c r="W22" s="388">
        <v>0</v>
      </c>
      <c r="X22" s="387">
        <v>2</v>
      </c>
      <c r="Y22" s="388">
        <v>0.22222222222222221</v>
      </c>
      <c r="Z22" s="388">
        <v>1</v>
      </c>
      <c r="AA22" s="387">
        <v>0</v>
      </c>
      <c r="AB22" s="388">
        <v>0</v>
      </c>
      <c r="AC22" s="388">
        <v>0</v>
      </c>
      <c r="AD22" s="387">
        <v>2</v>
      </c>
      <c r="AE22" s="388">
        <v>0.25</v>
      </c>
      <c r="AF22" s="388">
        <v>1</v>
      </c>
      <c r="AG22" s="387">
        <v>0</v>
      </c>
      <c r="AH22" s="388">
        <v>0</v>
      </c>
      <c r="AI22" s="388">
        <v>0</v>
      </c>
      <c r="AJ22" s="387">
        <v>2</v>
      </c>
      <c r="AK22" s="388">
        <v>0.18181818181818182</v>
      </c>
      <c r="AL22" s="388">
        <v>1</v>
      </c>
      <c r="AM22" s="387">
        <v>1</v>
      </c>
      <c r="AN22" s="388">
        <v>7.1428571428571425E-2</v>
      </c>
      <c r="AO22" s="388">
        <v>0.5</v>
      </c>
      <c r="AP22" s="387">
        <v>1</v>
      </c>
      <c r="AQ22" s="388">
        <v>0.5</v>
      </c>
      <c r="AR22" s="388">
        <v>0.5</v>
      </c>
      <c r="AS22" s="387">
        <v>0</v>
      </c>
      <c r="AT22" s="388">
        <v>0</v>
      </c>
      <c r="AU22" s="388">
        <v>0</v>
      </c>
      <c r="AV22" s="387">
        <v>2</v>
      </c>
      <c r="AW22" s="388">
        <v>0.4</v>
      </c>
      <c r="AX22" s="388">
        <v>1</v>
      </c>
      <c r="AY22" s="387">
        <v>0</v>
      </c>
      <c r="AZ22" s="388">
        <v>0</v>
      </c>
      <c r="BA22" s="388">
        <v>0</v>
      </c>
      <c r="BB22" s="387">
        <v>2</v>
      </c>
      <c r="BC22" s="388">
        <v>0.5</v>
      </c>
      <c r="BD22" s="388">
        <v>1</v>
      </c>
      <c r="BE22" s="387">
        <v>0</v>
      </c>
      <c r="BF22" s="388">
        <v>0</v>
      </c>
      <c r="BG22" s="388">
        <v>0</v>
      </c>
      <c r="BH22" s="387">
        <v>2</v>
      </c>
      <c r="BI22" s="388">
        <v>0.2857142857142857</v>
      </c>
      <c r="BJ22" s="388">
        <v>1</v>
      </c>
      <c r="BK22" s="387">
        <v>2</v>
      </c>
      <c r="BL22" s="388">
        <v>0.14285714285714285</v>
      </c>
      <c r="BM22" s="388">
        <v>1</v>
      </c>
      <c r="BN22" s="387">
        <v>0</v>
      </c>
      <c r="BO22" s="388">
        <v>0</v>
      </c>
      <c r="BP22" s="388">
        <v>0</v>
      </c>
      <c r="BQ22" s="387">
        <v>2</v>
      </c>
      <c r="BR22" s="388">
        <v>0.125</v>
      </c>
      <c r="BS22" s="388">
        <v>1</v>
      </c>
      <c r="BT22" s="387">
        <v>0</v>
      </c>
      <c r="BU22" s="388">
        <v>0</v>
      </c>
      <c r="BV22" s="388">
        <v>0</v>
      </c>
      <c r="BW22" s="387">
        <v>1</v>
      </c>
      <c r="BX22" s="388">
        <v>9.0909090909090912E-2</v>
      </c>
      <c r="BY22" s="388">
        <v>0.5</v>
      </c>
      <c r="BZ22" s="387">
        <v>1</v>
      </c>
      <c r="CA22" s="388">
        <v>0.2</v>
      </c>
      <c r="CB22" s="388">
        <v>0.5</v>
      </c>
      <c r="CC22" s="387">
        <v>1</v>
      </c>
      <c r="CD22" s="388">
        <v>8.3333333333333329E-2</v>
      </c>
      <c r="CE22" s="388">
        <v>0.5</v>
      </c>
      <c r="CF22" s="387">
        <v>1</v>
      </c>
      <c r="CG22" s="388">
        <v>0.25</v>
      </c>
      <c r="CH22" s="388">
        <v>0.5</v>
      </c>
      <c r="CI22" s="387">
        <v>0</v>
      </c>
      <c r="CJ22" s="388">
        <v>0</v>
      </c>
      <c r="CK22" s="388">
        <v>0</v>
      </c>
      <c r="CL22" s="387">
        <v>2</v>
      </c>
      <c r="CM22" s="388">
        <v>0.18181818181818182</v>
      </c>
      <c r="CN22" s="388">
        <v>1</v>
      </c>
      <c r="CO22" s="387">
        <v>0</v>
      </c>
      <c r="CP22" s="388">
        <v>0</v>
      </c>
      <c r="CQ22" s="388">
        <v>0</v>
      </c>
      <c r="CR22" s="387">
        <v>2</v>
      </c>
      <c r="CS22" s="388">
        <v>0.4</v>
      </c>
      <c r="CT22" s="390">
        <v>1</v>
      </c>
    </row>
    <row r="23" spans="1:98" x14ac:dyDescent="0.2">
      <c r="A23" s="624"/>
      <c r="B23" s="401" t="s">
        <v>72</v>
      </c>
      <c r="C23" s="385">
        <v>0</v>
      </c>
      <c r="D23" s="386">
        <v>0</v>
      </c>
      <c r="E23" s="386">
        <v>0</v>
      </c>
      <c r="F23" s="385">
        <v>1</v>
      </c>
      <c r="G23" s="386">
        <v>6.25E-2</v>
      </c>
      <c r="H23" s="386">
        <v>1</v>
      </c>
      <c r="I23" s="385">
        <v>0</v>
      </c>
      <c r="J23" s="386">
        <v>0</v>
      </c>
      <c r="K23" s="386">
        <v>0</v>
      </c>
      <c r="L23" s="385">
        <v>1</v>
      </c>
      <c r="M23" s="386">
        <v>0.14285714285714285</v>
      </c>
      <c r="N23" s="386">
        <v>1</v>
      </c>
      <c r="O23" s="385">
        <v>0</v>
      </c>
      <c r="P23" s="386">
        <v>0</v>
      </c>
      <c r="Q23" s="386">
        <v>0</v>
      </c>
      <c r="R23" s="385">
        <v>1</v>
      </c>
      <c r="S23" s="386">
        <v>0.14285714285714285</v>
      </c>
      <c r="T23" s="386">
        <v>1</v>
      </c>
      <c r="U23" s="385">
        <v>0</v>
      </c>
      <c r="V23" s="386">
        <v>0</v>
      </c>
      <c r="W23" s="386">
        <v>0</v>
      </c>
      <c r="X23" s="385">
        <v>1</v>
      </c>
      <c r="Y23" s="386">
        <v>0.1111111111111111</v>
      </c>
      <c r="Z23" s="386">
        <v>1</v>
      </c>
      <c r="AA23" s="385">
        <v>1</v>
      </c>
      <c r="AB23" s="386">
        <v>0.125</v>
      </c>
      <c r="AC23" s="386">
        <v>1</v>
      </c>
      <c r="AD23" s="385">
        <v>0</v>
      </c>
      <c r="AE23" s="386">
        <v>0</v>
      </c>
      <c r="AF23" s="386">
        <v>0</v>
      </c>
      <c r="AG23" s="385">
        <v>0</v>
      </c>
      <c r="AH23" s="386">
        <v>0</v>
      </c>
      <c r="AI23" s="386">
        <v>0</v>
      </c>
      <c r="AJ23" s="385">
        <v>1</v>
      </c>
      <c r="AK23" s="386">
        <v>9.0909090909090912E-2</v>
      </c>
      <c r="AL23" s="386">
        <v>1</v>
      </c>
      <c r="AM23" s="385">
        <v>1</v>
      </c>
      <c r="AN23" s="386">
        <v>7.1428571428571425E-2</v>
      </c>
      <c r="AO23" s="386">
        <v>1</v>
      </c>
      <c r="AP23" s="385">
        <v>0</v>
      </c>
      <c r="AQ23" s="386">
        <v>0</v>
      </c>
      <c r="AR23" s="386">
        <v>0</v>
      </c>
      <c r="AS23" s="385">
        <v>1</v>
      </c>
      <c r="AT23" s="386">
        <v>9.0909090909090912E-2</v>
      </c>
      <c r="AU23" s="386">
        <v>1</v>
      </c>
      <c r="AV23" s="385">
        <v>0</v>
      </c>
      <c r="AW23" s="386">
        <v>0</v>
      </c>
      <c r="AX23" s="386">
        <v>0</v>
      </c>
      <c r="AY23" s="385">
        <v>1</v>
      </c>
      <c r="AZ23" s="386">
        <v>8.3333333333333329E-2</v>
      </c>
      <c r="BA23" s="386">
        <v>1</v>
      </c>
      <c r="BB23" s="385">
        <v>0</v>
      </c>
      <c r="BC23" s="386">
        <v>0</v>
      </c>
      <c r="BD23" s="386">
        <v>0</v>
      </c>
      <c r="BE23" s="385">
        <v>0</v>
      </c>
      <c r="BF23" s="386">
        <v>0</v>
      </c>
      <c r="BG23" s="386">
        <v>0</v>
      </c>
      <c r="BH23" s="385">
        <v>1</v>
      </c>
      <c r="BI23" s="386">
        <v>0.14285714285714285</v>
      </c>
      <c r="BJ23" s="386">
        <v>1</v>
      </c>
      <c r="BK23" s="385">
        <v>0</v>
      </c>
      <c r="BL23" s="386">
        <v>0</v>
      </c>
      <c r="BM23" s="386">
        <v>0</v>
      </c>
      <c r="BN23" s="385">
        <v>1</v>
      </c>
      <c r="BO23" s="386">
        <v>0.5</v>
      </c>
      <c r="BP23" s="386">
        <v>1</v>
      </c>
      <c r="BQ23" s="385">
        <v>1</v>
      </c>
      <c r="BR23" s="386">
        <v>6.25E-2</v>
      </c>
      <c r="BS23" s="386">
        <v>1</v>
      </c>
      <c r="BT23" s="385">
        <v>0</v>
      </c>
      <c r="BU23" s="386">
        <v>0</v>
      </c>
      <c r="BV23" s="386">
        <v>0</v>
      </c>
      <c r="BW23" s="385">
        <v>1</v>
      </c>
      <c r="BX23" s="386">
        <v>9.0909090909090912E-2</v>
      </c>
      <c r="BY23" s="386">
        <v>1</v>
      </c>
      <c r="BZ23" s="385">
        <v>0</v>
      </c>
      <c r="CA23" s="386">
        <v>0</v>
      </c>
      <c r="CB23" s="386">
        <v>0</v>
      </c>
      <c r="CC23" s="385">
        <v>0</v>
      </c>
      <c r="CD23" s="386">
        <v>0</v>
      </c>
      <c r="CE23" s="386">
        <v>0</v>
      </c>
      <c r="CF23" s="385">
        <v>1</v>
      </c>
      <c r="CG23" s="386">
        <v>0.25</v>
      </c>
      <c r="CH23" s="386">
        <v>1</v>
      </c>
      <c r="CI23" s="385">
        <v>0</v>
      </c>
      <c r="CJ23" s="386">
        <v>0</v>
      </c>
      <c r="CK23" s="386">
        <v>0</v>
      </c>
      <c r="CL23" s="385">
        <v>1</v>
      </c>
      <c r="CM23" s="386">
        <v>9.0909090909090912E-2</v>
      </c>
      <c r="CN23" s="386">
        <v>1</v>
      </c>
      <c r="CO23" s="385">
        <v>1</v>
      </c>
      <c r="CP23" s="386">
        <v>9.0909090909090912E-2</v>
      </c>
      <c r="CQ23" s="386">
        <v>1</v>
      </c>
      <c r="CR23" s="385">
        <v>0</v>
      </c>
      <c r="CS23" s="386">
        <v>0</v>
      </c>
      <c r="CT23" s="389">
        <v>0</v>
      </c>
    </row>
    <row r="24" spans="1:98" x14ac:dyDescent="0.2">
      <c r="A24" s="624"/>
      <c r="B24" s="400" t="s">
        <v>73</v>
      </c>
      <c r="C24" s="387">
        <v>2</v>
      </c>
      <c r="D24" s="388">
        <v>4.7619047619047616E-2</v>
      </c>
      <c r="E24" s="388">
        <v>0.66666666666666663</v>
      </c>
      <c r="F24" s="387">
        <v>1</v>
      </c>
      <c r="G24" s="388">
        <v>6.25E-2</v>
      </c>
      <c r="H24" s="388">
        <v>0.33333333333333331</v>
      </c>
      <c r="I24" s="387">
        <v>1</v>
      </c>
      <c r="J24" s="388">
        <v>0.1111111111111111</v>
      </c>
      <c r="K24" s="388">
        <v>1</v>
      </c>
      <c r="L24" s="387">
        <v>0</v>
      </c>
      <c r="M24" s="388">
        <v>0</v>
      </c>
      <c r="N24" s="388">
        <v>0</v>
      </c>
      <c r="O24" s="387">
        <v>1</v>
      </c>
      <c r="P24" s="388">
        <v>0.1111111111111111</v>
      </c>
      <c r="Q24" s="388">
        <v>1</v>
      </c>
      <c r="R24" s="387">
        <v>0</v>
      </c>
      <c r="S24" s="388">
        <v>0</v>
      </c>
      <c r="T24" s="388">
        <v>0</v>
      </c>
      <c r="U24" s="387">
        <v>1</v>
      </c>
      <c r="V24" s="388">
        <v>0.14285714285714285</v>
      </c>
      <c r="W24" s="388">
        <v>1</v>
      </c>
      <c r="X24" s="387">
        <v>0</v>
      </c>
      <c r="Y24" s="388">
        <v>0</v>
      </c>
      <c r="Z24" s="388">
        <v>0</v>
      </c>
      <c r="AA24" s="387">
        <v>1</v>
      </c>
      <c r="AB24" s="388">
        <v>0.125</v>
      </c>
      <c r="AC24" s="388">
        <v>1</v>
      </c>
      <c r="AD24" s="387">
        <v>0</v>
      </c>
      <c r="AE24" s="388">
        <v>0</v>
      </c>
      <c r="AF24" s="388">
        <v>0</v>
      </c>
      <c r="AG24" s="387">
        <v>1</v>
      </c>
      <c r="AH24" s="388">
        <v>0.2</v>
      </c>
      <c r="AI24" s="388">
        <v>1</v>
      </c>
      <c r="AJ24" s="387">
        <v>0</v>
      </c>
      <c r="AK24" s="388">
        <v>0</v>
      </c>
      <c r="AL24" s="388">
        <v>0</v>
      </c>
      <c r="AM24" s="387">
        <v>1</v>
      </c>
      <c r="AN24" s="388">
        <v>7.1428571428571425E-2</v>
      </c>
      <c r="AO24" s="388">
        <v>1</v>
      </c>
      <c r="AP24" s="387">
        <v>0</v>
      </c>
      <c r="AQ24" s="388">
        <v>0</v>
      </c>
      <c r="AR24" s="388">
        <v>0</v>
      </c>
      <c r="AS24" s="387">
        <v>1</v>
      </c>
      <c r="AT24" s="388">
        <v>9.0909090909090912E-2</v>
      </c>
      <c r="AU24" s="388">
        <v>1</v>
      </c>
      <c r="AV24" s="387">
        <v>0</v>
      </c>
      <c r="AW24" s="388">
        <v>0</v>
      </c>
      <c r="AX24" s="388">
        <v>0</v>
      </c>
      <c r="AY24" s="387">
        <v>1</v>
      </c>
      <c r="AZ24" s="388">
        <v>8.3333333333333329E-2</v>
      </c>
      <c r="BA24" s="388">
        <v>1</v>
      </c>
      <c r="BB24" s="387">
        <v>0</v>
      </c>
      <c r="BC24" s="388">
        <v>0</v>
      </c>
      <c r="BD24" s="388">
        <v>0</v>
      </c>
      <c r="BE24" s="387">
        <v>1</v>
      </c>
      <c r="BF24" s="388">
        <v>0.1111111111111111</v>
      </c>
      <c r="BG24" s="388">
        <v>1</v>
      </c>
      <c r="BH24" s="387">
        <v>0</v>
      </c>
      <c r="BI24" s="388">
        <v>0</v>
      </c>
      <c r="BJ24" s="388">
        <v>0</v>
      </c>
      <c r="BK24" s="387">
        <v>0</v>
      </c>
      <c r="BL24" s="388">
        <v>0</v>
      </c>
      <c r="BM24" s="388">
        <v>0</v>
      </c>
      <c r="BN24" s="387">
        <v>1</v>
      </c>
      <c r="BO24" s="388">
        <v>0.5</v>
      </c>
      <c r="BP24" s="388">
        <v>1</v>
      </c>
      <c r="BQ24" s="387">
        <v>1</v>
      </c>
      <c r="BR24" s="388">
        <v>6.25E-2</v>
      </c>
      <c r="BS24" s="388">
        <v>1</v>
      </c>
      <c r="BT24" s="387">
        <v>0</v>
      </c>
      <c r="BU24" s="388">
        <v>0</v>
      </c>
      <c r="BV24" s="388">
        <v>0</v>
      </c>
      <c r="BW24" s="387">
        <v>1</v>
      </c>
      <c r="BX24" s="388">
        <v>9.0909090909090912E-2</v>
      </c>
      <c r="BY24" s="388">
        <v>1</v>
      </c>
      <c r="BZ24" s="387">
        <v>0</v>
      </c>
      <c r="CA24" s="388">
        <v>0</v>
      </c>
      <c r="CB24" s="388">
        <v>0</v>
      </c>
      <c r="CC24" s="387">
        <v>1</v>
      </c>
      <c r="CD24" s="388">
        <v>8.3333333333333329E-2</v>
      </c>
      <c r="CE24" s="388">
        <v>1</v>
      </c>
      <c r="CF24" s="387">
        <v>0</v>
      </c>
      <c r="CG24" s="388">
        <v>0</v>
      </c>
      <c r="CH24" s="388">
        <v>0</v>
      </c>
      <c r="CI24" s="387">
        <v>1</v>
      </c>
      <c r="CJ24" s="388">
        <v>0.2</v>
      </c>
      <c r="CK24" s="388">
        <v>1</v>
      </c>
      <c r="CL24" s="387">
        <v>0</v>
      </c>
      <c r="CM24" s="388">
        <v>0</v>
      </c>
      <c r="CN24" s="388">
        <v>0</v>
      </c>
      <c r="CO24" s="387">
        <v>1</v>
      </c>
      <c r="CP24" s="388">
        <v>9.0909090909090912E-2</v>
      </c>
      <c r="CQ24" s="388">
        <v>1</v>
      </c>
      <c r="CR24" s="387">
        <v>0</v>
      </c>
      <c r="CS24" s="388">
        <v>0</v>
      </c>
      <c r="CT24" s="390">
        <v>0</v>
      </c>
    </row>
    <row r="25" spans="1:98" x14ac:dyDescent="0.2">
      <c r="A25" s="624"/>
      <c r="B25" s="401" t="s">
        <v>74</v>
      </c>
      <c r="C25" s="385">
        <v>0</v>
      </c>
      <c r="D25" s="386">
        <v>0</v>
      </c>
      <c r="E25" s="386">
        <v>0</v>
      </c>
      <c r="F25" s="385">
        <v>1</v>
      </c>
      <c r="G25" s="386">
        <v>6.25E-2</v>
      </c>
      <c r="H25" s="386">
        <v>1</v>
      </c>
      <c r="I25" s="385">
        <v>0</v>
      </c>
      <c r="J25" s="386">
        <v>0</v>
      </c>
      <c r="K25" s="386">
        <v>0</v>
      </c>
      <c r="L25" s="385">
        <v>1</v>
      </c>
      <c r="M25" s="386">
        <v>0.14285714285714285</v>
      </c>
      <c r="N25" s="386">
        <v>1</v>
      </c>
      <c r="O25" s="385">
        <v>0</v>
      </c>
      <c r="P25" s="386">
        <v>0</v>
      </c>
      <c r="Q25" s="386">
        <v>0</v>
      </c>
      <c r="R25" s="385">
        <v>1</v>
      </c>
      <c r="S25" s="386">
        <v>0.14285714285714285</v>
      </c>
      <c r="T25" s="386">
        <v>1</v>
      </c>
      <c r="U25" s="385">
        <v>0</v>
      </c>
      <c r="V25" s="386">
        <v>0</v>
      </c>
      <c r="W25" s="386">
        <v>0</v>
      </c>
      <c r="X25" s="385">
        <v>1</v>
      </c>
      <c r="Y25" s="386">
        <v>0.1111111111111111</v>
      </c>
      <c r="Z25" s="386">
        <v>1</v>
      </c>
      <c r="AA25" s="385">
        <v>0</v>
      </c>
      <c r="AB25" s="386">
        <v>0</v>
      </c>
      <c r="AC25" s="386">
        <v>0</v>
      </c>
      <c r="AD25" s="385">
        <v>1</v>
      </c>
      <c r="AE25" s="386">
        <v>0.125</v>
      </c>
      <c r="AF25" s="386">
        <v>1</v>
      </c>
      <c r="AG25" s="385">
        <v>0</v>
      </c>
      <c r="AH25" s="386">
        <v>0</v>
      </c>
      <c r="AI25" s="386">
        <v>0</v>
      </c>
      <c r="AJ25" s="385">
        <v>1</v>
      </c>
      <c r="AK25" s="386">
        <v>9.0909090909090912E-2</v>
      </c>
      <c r="AL25" s="386">
        <v>1</v>
      </c>
      <c r="AM25" s="385">
        <v>0</v>
      </c>
      <c r="AN25" s="386">
        <v>0</v>
      </c>
      <c r="AO25" s="386">
        <v>0</v>
      </c>
      <c r="AP25" s="385">
        <v>1</v>
      </c>
      <c r="AQ25" s="386">
        <v>0.5</v>
      </c>
      <c r="AR25" s="386">
        <v>1</v>
      </c>
      <c r="AS25" s="385">
        <v>0</v>
      </c>
      <c r="AT25" s="386">
        <v>0</v>
      </c>
      <c r="AU25" s="386">
        <v>0</v>
      </c>
      <c r="AV25" s="385">
        <v>1</v>
      </c>
      <c r="AW25" s="386">
        <v>0.2</v>
      </c>
      <c r="AX25" s="386">
        <v>1</v>
      </c>
      <c r="AY25" s="385">
        <v>0</v>
      </c>
      <c r="AZ25" s="386">
        <v>0</v>
      </c>
      <c r="BA25" s="386">
        <v>0</v>
      </c>
      <c r="BB25" s="385">
        <v>1</v>
      </c>
      <c r="BC25" s="386">
        <v>0.25</v>
      </c>
      <c r="BD25" s="386">
        <v>1</v>
      </c>
      <c r="BE25" s="385">
        <v>0</v>
      </c>
      <c r="BF25" s="386">
        <v>0</v>
      </c>
      <c r="BG25" s="386">
        <v>0</v>
      </c>
      <c r="BH25" s="385">
        <v>1</v>
      </c>
      <c r="BI25" s="386">
        <v>0.14285714285714285</v>
      </c>
      <c r="BJ25" s="386">
        <v>1</v>
      </c>
      <c r="BK25" s="385">
        <v>1</v>
      </c>
      <c r="BL25" s="386">
        <v>7.1428571428571425E-2</v>
      </c>
      <c r="BM25" s="386">
        <v>1</v>
      </c>
      <c r="BN25" s="385">
        <v>0</v>
      </c>
      <c r="BO25" s="386">
        <v>0</v>
      </c>
      <c r="BP25" s="386">
        <v>0</v>
      </c>
      <c r="BQ25" s="385">
        <v>1</v>
      </c>
      <c r="BR25" s="386">
        <v>6.25E-2</v>
      </c>
      <c r="BS25" s="386">
        <v>1</v>
      </c>
      <c r="BT25" s="385">
        <v>0</v>
      </c>
      <c r="BU25" s="386">
        <v>0</v>
      </c>
      <c r="BV25" s="386">
        <v>0</v>
      </c>
      <c r="BW25" s="385">
        <v>0</v>
      </c>
      <c r="BX25" s="386">
        <v>0</v>
      </c>
      <c r="BY25" s="386">
        <v>0</v>
      </c>
      <c r="BZ25" s="385">
        <v>1</v>
      </c>
      <c r="CA25" s="386">
        <v>0.2</v>
      </c>
      <c r="CB25" s="386">
        <v>1</v>
      </c>
      <c r="CC25" s="385">
        <v>1</v>
      </c>
      <c r="CD25" s="386">
        <v>8.3333333333333329E-2</v>
      </c>
      <c r="CE25" s="386">
        <v>1</v>
      </c>
      <c r="CF25" s="385">
        <v>0</v>
      </c>
      <c r="CG25" s="386">
        <v>0</v>
      </c>
      <c r="CH25" s="386">
        <v>0</v>
      </c>
      <c r="CI25" s="385">
        <v>0</v>
      </c>
      <c r="CJ25" s="386">
        <v>0</v>
      </c>
      <c r="CK25" s="386">
        <v>0</v>
      </c>
      <c r="CL25" s="385">
        <v>1</v>
      </c>
      <c r="CM25" s="386">
        <v>9.0909090909090912E-2</v>
      </c>
      <c r="CN25" s="386">
        <v>1</v>
      </c>
      <c r="CO25" s="385">
        <v>0</v>
      </c>
      <c r="CP25" s="386">
        <v>0</v>
      </c>
      <c r="CQ25" s="386">
        <v>0</v>
      </c>
      <c r="CR25" s="385">
        <v>1</v>
      </c>
      <c r="CS25" s="386">
        <v>0.2</v>
      </c>
      <c r="CT25" s="389">
        <v>1</v>
      </c>
    </row>
    <row r="26" spans="1:98" x14ac:dyDescent="0.2">
      <c r="A26" s="624"/>
      <c r="B26" s="400" t="s">
        <v>75</v>
      </c>
      <c r="C26" s="387">
        <v>8</v>
      </c>
      <c r="D26" s="388">
        <v>0.19047619047619047</v>
      </c>
      <c r="E26" s="388">
        <v>1</v>
      </c>
      <c r="F26" s="387">
        <v>0</v>
      </c>
      <c r="G26" s="388">
        <v>0</v>
      </c>
      <c r="H26" s="388">
        <v>0</v>
      </c>
      <c r="I26" s="387">
        <v>0</v>
      </c>
      <c r="J26" s="388">
        <v>0</v>
      </c>
      <c r="K26" s="388">
        <v>0</v>
      </c>
      <c r="L26" s="387">
        <v>0</v>
      </c>
      <c r="M26" s="388">
        <v>0</v>
      </c>
      <c r="N26" s="388">
        <v>0</v>
      </c>
      <c r="O26" s="387">
        <v>0</v>
      </c>
      <c r="P26" s="388">
        <v>0</v>
      </c>
      <c r="Q26" s="388">
        <v>0</v>
      </c>
      <c r="R26" s="387">
        <v>0</v>
      </c>
      <c r="S26" s="388">
        <v>0</v>
      </c>
      <c r="T26" s="388">
        <v>0</v>
      </c>
      <c r="U26" s="387">
        <v>0</v>
      </c>
      <c r="V26" s="388">
        <v>0</v>
      </c>
      <c r="W26" s="388">
        <v>0</v>
      </c>
      <c r="X26" s="387">
        <v>0</v>
      </c>
      <c r="Y26" s="388">
        <v>0</v>
      </c>
      <c r="Z26" s="388">
        <v>0</v>
      </c>
      <c r="AA26" s="387">
        <v>0</v>
      </c>
      <c r="AB26" s="388">
        <v>0</v>
      </c>
      <c r="AC26" s="388">
        <v>0</v>
      </c>
      <c r="AD26" s="387">
        <v>0</v>
      </c>
      <c r="AE26" s="388">
        <v>0</v>
      </c>
      <c r="AF26" s="388">
        <v>0</v>
      </c>
      <c r="AG26" s="387">
        <v>0</v>
      </c>
      <c r="AH26" s="388">
        <v>0</v>
      </c>
      <c r="AI26" s="388">
        <v>0</v>
      </c>
      <c r="AJ26" s="387">
        <v>0</v>
      </c>
      <c r="AK26" s="388">
        <v>0</v>
      </c>
      <c r="AL26" s="388">
        <v>0</v>
      </c>
      <c r="AM26" s="387">
        <v>0</v>
      </c>
      <c r="AN26" s="388">
        <v>0</v>
      </c>
      <c r="AO26" s="388">
        <v>0</v>
      </c>
      <c r="AP26" s="387">
        <v>0</v>
      </c>
      <c r="AQ26" s="388">
        <v>0</v>
      </c>
      <c r="AR26" s="388">
        <v>0</v>
      </c>
      <c r="AS26" s="387">
        <v>0</v>
      </c>
      <c r="AT26" s="388">
        <v>0</v>
      </c>
      <c r="AU26" s="388">
        <v>0</v>
      </c>
      <c r="AV26" s="387">
        <v>0</v>
      </c>
      <c r="AW26" s="388">
        <v>0</v>
      </c>
      <c r="AX26" s="388">
        <v>0</v>
      </c>
      <c r="AY26" s="387">
        <v>0</v>
      </c>
      <c r="AZ26" s="388">
        <v>0</v>
      </c>
      <c r="BA26" s="388">
        <v>0</v>
      </c>
      <c r="BB26" s="387">
        <v>0</v>
      </c>
      <c r="BC26" s="388">
        <v>0</v>
      </c>
      <c r="BD26" s="388">
        <v>0</v>
      </c>
      <c r="BE26" s="387">
        <v>0</v>
      </c>
      <c r="BF26" s="388">
        <v>0</v>
      </c>
      <c r="BG26" s="388">
        <v>0</v>
      </c>
      <c r="BH26" s="387">
        <v>0</v>
      </c>
      <c r="BI26" s="388">
        <v>0</v>
      </c>
      <c r="BJ26" s="388">
        <v>0</v>
      </c>
      <c r="BK26" s="387">
        <v>0</v>
      </c>
      <c r="BL26" s="388">
        <v>0</v>
      </c>
      <c r="BM26" s="388">
        <v>0</v>
      </c>
      <c r="BN26" s="387">
        <v>0</v>
      </c>
      <c r="BO26" s="388">
        <v>0</v>
      </c>
      <c r="BP26" s="388">
        <v>0</v>
      </c>
      <c r="BQ26" s="387">
        <v>0</v>
      </c>
      <c r="BR26" s="388">
        <v>0</v>
      </c>
      <c r="BS26" s="388">
        <v>0</v>
      </c>
      <c r="BT26" s="387">
        <v>0</v>
      </c>
      <c r="BU26" s="388">
        <v>0</v>
      </c>
      <c r="BV26" s="388">
        <v>0</v>
      </c>
      <c r="BW26" s="387">
        <v>0</v>
      </c>
      <c r="BX26" s="388">
        <v>0</v>
      </c>
      <c r="BY26" s="388">
        <v>0</v>
      </c>
      <c r="BZ26" s="387">
        <v>0</v>
      </c>
      <c r="CA26" s="388">
        <v>0</v>
      </c>
      <c r="CB26" s="388">
        <v>0</v>
      </c>
      <c r="CC26" s="387">
        <v>0</v>
      </c>
      <c r="CD26" s="388">
        <v>0</v>
      </c>
      <c r="CE26" s="388">
        <v>0</v>
      </c>
      <c r="CF26" s="387">
        <v>0</v>
      </c>
      <c r="CG26" s="388">
        <v>0</v>
      </c>
      <c r="CH26" s="388">
        <v>0</v>
      </c>
      <c r="CI26" s="387">
        <v>0</v>
      </c>
      <c r="CJ26" s="388">
        <v>0</v>
      </c>
      <c r="CK26" s="388">
        <v>0</v>
      </c>
      <c r="CL26" s="387">
        <v>0</v>
      </c>
      <c r="CM26" s="388">
        <v>0</v>
      </c>
      <c r="CN26" s="388">
        <v>0</v>
      </c>
      <c r="CO26" s="387">
        <v>0</v>
      </c>
      <c r="CP26" s="388">
        <v>0</v>
      </c>
      <c r="CQ26" s="388">
        <v>0</v>
      </c>
      <c r="CR26" s="387">
        <v>0</v>
      </c>
      <c r="CS26" s="388">
        <v>0</v>
      </c>
      <c r="CT26" s="390">
        <v>0</v>
      </c>
    </row>
    <row r="27" spans="1:98" x14ac:dyDescent="0.2">
      <c r="A27" s="624"/>
      <c r="B27" s="401" t="s">
        <v>76</v>
      </c>
      <c r="C27" s="385">
        <v>2</v>
      </c>
      <c r="D27" s="386">
        <v>4.7619047619047616E-2</v>
      </c>
      <c r="E27" s="386">
        <v>1</v>
      </c>
      <c r="F27" s="385">
        <v>0</v>
      </c>
      <c r="G27" s="386">
        <v>0</v>
      </c>
      <c r="H27" s="386">
        <v>0</v>
      </c>
      <c r="I27" s="385">
        <v>0</v>
      </c>
      <c r="J27" s="386">
        <v>0</v>
      </c>
      <c r="K27" s="386">
        <v>0</v>
      </c>
      <c r="L27" s="385">
        <v>0</v>
      </c>
      <c r="M27" s="386">
        <v>0</v>
      </c>
      <c r="N27" s="386">
        <v>0</v>
      </c>
      <c r="O27" s="385">
        <v>0</v>
      </c>
      <c r="P27" s="386">
        <v>0</v>
      </c>
      <c r="Q27" s="386">
        <v>0</v>
      </c>
      <c r="R27" s="385">
        <v>0</v>
      </c>
      <c r="S27" s="386">
        <v>0</v>
      </c>
      <c r="T27" s="386">
        <v>0</v>
      </c>
      <c r="U27" s="385">
        <v>0</v>
      </c>
      <c r="V27" s="386">
        <v>0</v>
      </c>
      <c r="W27" s="386">
        <v>0</v>
      </c>
      <c r="X27" s="385">
        <v>0</v>
      </c>
      <c r="Y27" s="386">
        <v>0</v>
      </c>
      <c r="Z27" s="386">
        <v>0</v>
      </c>
      <c r="AA27" s="385">
        <v>0</v>
      </c>
      <c r="AB27" s="386">
        <v>0</v>
      </c>
      <c r="AC27" s="386">
        <v>0</v>
      </c>
      <c r="AD27" s="385">
        <v>0</v>
      </c>
      <c r="AE27" s="386">
        <v>0</v>
      </c>
      <c r="AF27" s="386">
        <v>0</v>
      </c>
      <c r="AG27" s="385">
        <v>0</v>
      </c>
      <c r="AH27" s="386">
        <v>0</v>
      </c>
      <c r="AI27" s="386">
        <v>0</v>
      </c>
      <c r="AJ27" s="385">
        <v>0</v>
      </c>
      <c r="AK27" s="386">
        <v>0</v>
      </c>
      <c r="AL27" s="386">
        <v>0</v>
      </c>
      <c r="AM27" s="385">
        <v>0</v>
      </c>
      <c r="AN27" s="386">
        <v>0</v>
      </c>
      <c r="AO27" s="386">
        <v>0</v>
      </c>
      <c r="AP27" s="385">
        <v>0</v>
      </c>
      <c r="AQ27" s="386">
        <v>0</v>
      </c>
      <c r="AR27" s="386">
        <v>0</v>
      </c>
      <c r="AS27" s="385">
        <v>0</v>
      </c>
      <c r="AT27" s="386">
        <v>0</v>
      </c>
      <c r="AU27" s="386">
        <v>0</v>
      </c>
      <c r="AV27" s="385">
        <v>0</v>
      </c>
      <c r="AW27" s="386">
        <v>0</v>
      </c>
      <c r="AX27" s="386">
        <v>0</v>
      </c>
      <c r="AY27" s="385">
        <v>0</v>
      </c>
      <c r="AZ27" s="386">
        <v>0</v>
      </c>
      <c r="BA27" s="386">
        <v>0</v>
      </c>
      <c r="BB27" s="385">
        <v>0</v>
      </c>
      <c r="BC27" s="386">
        <v>0</v>
      </c>
      <c r="BD27" s="386">
        <v>0</v>
      </c>
      <c r="BE27" s="385">
        <v>0</v>
      </c>
      <c r="BF27" s="386">
        <v>0</v>
      </c>
      <c r="BG27" s="386">
        <v>0</v>
      </c>
      <c r="BH27" s="385">
        <v>0</v>
      </c>
      <c r="BI27" s="386">
        <v>0</v>
      </c>
      <c r="BJ27" s="386">
        <v>0</v>
      </c>
      <c r="BK27" s="385">
        <v>0</v>
      </c>
      <c r="BL27" s="386">
        <v>0</v>
      </c>
      <c r="BM27" s="386">
        <v>0</v>
      </c>
      <c r="BN27" s="385">
        <v>0</v>
      </c>
      <c r="BO27" s="386">
        <v>0</v>
      </c>
      <c r="BP27" s="386">
        <v>0</v>
      </c>
      <c r="BQ27" s="385">
        <v>0</v>
      </c>
      <c r="BR27" s="386">
        <v>0</v>
      </c>
      <c r="BS27" s="386">
        <v>0</v>
      </c>
      <c r="BT27" s="385">
        <v>0</v>
      </c>
      <c r="BU27" s="386">
        <v>0</v>
      </c>
      <c r="BV27" s="386">
        <v>0</v>
      </c>
      <c r="BW27" s="385">
        <v>0</v>
      </c>
      <c r="BX27" s="386">
        <v>0</v>
      </c>
      <c r="BY27" s="386">
        <v>0</v>
      </c>
      <c r="BZ27" s="385">
        <v>0</v>
      </c>
      <c r="CA27" s="386">
        <v>0</v>
      </c>
      <c r="CB27" s="386">
        <v>0</v>
      </c>
      <c r="CC27" s="385">
        <v>0</v>
      </c>
      <c r="CD27" s="386">
        <v>0</v>
      </c>
      <c r="CE27" s="386">
        <v>0</v>
      </c>
      <c r="CF27" s="385">
        <v>0</v>
      </c>
      <c r="CG27" s="386">
        <v>0</v>
      </c>
      <c r="CH27" s="386">
        <v>0</v>
      </c>
      <c r="CI27" s="385">
        <v>0</v>
      </c>
      <c r="CJ27" s="386">
        <v>0</v>
      </c>
      <c r="CK27" s="386">
        <v>0</v>
      </c>
      <c r="CL27" s="385">
        <v>0</v>
      </c>
      <c r="CM27" s="386">
        <v>0</v>
      </c>
      <c r="CN27" s="386">
        <v>0</v>
      </c>
      <c r="CO27" s="385">
        <v>0</v>
      </c>
      <c r="CP27" s="386">
        <v>0</v>
      </c>
      <c r="CQ27" s="386">
        <v>0</v>
      </c>
      <c r="CR27" s="385">
        <v>0</v>
      </c>
      <c r="CS27" s="386">
        <v>0</v>
      </c>
      <c r="CT27" s="389">
        <v>0</v>
      </c>
    </row>
    <row r="28" spans="1:98" ht="15" thickBot="1" x14ac:dyDescent="0.25">
      <c r="A28" s="625"/>
      <c r="B28" s="402" t="s">
        <v>77</v>
      </c>
      <c r="C28" s="391">
        <v>42</v>
      </c>
      <c r="D28" s="392">
        <v>1</v>
      </c>
      <c r="E28" s="392">
        <v>0.72413793103448276</v>
      </c>
      <c r="F28" s="391">
        <v>16</v>
      </c>
      <c r="G28" s="392">
        <v>1</v>
      </c>
      <c r="H28" s="392">
        <v>0.27586206896551724</v>
      </c>
      <c r="I28" s="391">
        <v>9</v>
      </c>
      <c r="J28" s="392">
        <v>1</v>
      </c>
      <c r="K28" s="392">
        <v>0.5625</v>
      </c>
      <c r="L28" s="391">
        <v>7</v>
      </c>
      <c r="M28" s="392">
        <v>0.99999999999999978</v>
      </c>
      <c r="N28" s="392">
        <v>0.4375</v>
      </c>
      <c r="O28" s="391">
        <v>9</v>
      </c>
      <c r="P28" s="392">
        <v>1</v>
      </c>
      <c r="Q28" s="392">
        <v>0.5625</v>
      </c>
      <c r="R28" s="391">
        <v>7</v>
      </c>
      <c r="S28" s="392">
        <v>0.99999999999999978</v>
      </c>
      <c r="T28" s="392">
        <v>0.4375</v>
      </c>
      <c r="U28" s="391">
        <v>7</v>
      </c>
      <c r="V28" s="392">
        <v>0.99999999999999978</v>
      </c>
      <c r="W28" s="392">
        <v>0.4375</v>
      </c>
      <c r="X28" s="391">
        <v>9</v>
      </c>
      <c r="Y28" s="392">
        <v>1</v>
      </c>
      <c r="Z28" s="392">
        <v>0.5625</v>
      </c>
      <c r="AA28" s="391">
        <v>8</v>
      </c>
      <c r="AB28" s="392">
        <v>1</v>
      </c>
      <c r="AC28" s="392">
        <v>0.5</v>
      </c>
      <c r="AD28" s="391">
        <v>8</v>
      </c>
      <c r="AE28" s="392">
        <v>1</v>
      </c>
      <c r="AF28" s="392">
        <v>0.5</v>
      </c>
      <c r="AG28" s="391">
        <v>5</v>
      </c>
      <c r="AH28" s="392">
        <v>1</v>
      </c>
      <c r="AI28" s="392">
        <v>0.3125</v>
      </c>
      <c r="AJ28" s="391">
        <v>11</v>
      </c>
      <c r="AK28" s="392">
        <v>1.0000000000000002</v>
      </c>
      <c r="AL28" s="392">
        <v>0.6875</v>
      </c>
      <c r="AM28" s="391">
        <v>14</v>
      </c>
      <c r="AN28" s="392">
        <v>0.99999999999999978</v>
      </c>
      <c r="AO28" s="392">
        <v>0.875</v>
      </c>
      <c r="AP28" s="391">
        <v>2</v>
      </c>
      <c r="AQ28" s="392">
        <v>1</v>
      </c>
      <c r="AR28" s="392">
        <v>0.125</v>
      </c>
      <c r="AS28" s="391">
        <v>11</v>
      </c>
      <c r="AT28" s="392">
        <v>1</v>
      </c>
      <c r="AU28" s="392">
        <v>0.6875</v>
      </c>
      <c r="AV28" s="391">
        <v>5</v>
      </c>
      <c r="AW28" s="392">
        <v>1</v>
      </c>
      <c r="AX28" s="392">
        <v>0.3125</v>
      </c>
      <c r="AY28" s="391">
        <v>12</v>
      </c>
      <c r="AZ28" s="392">
        <v>1</v>
      </c>
      <c r="BA28" s="392">
        <v>0.75</v>
      </c>
      <c r="BB28" s="391">
        <v>4</v>
      </c>
      <c r="BC28" s="392">
        <v>1</v>
      </c>
      <c r="BD28" s="392">
        <v>0.25</v>
      </c>
      <c r="BE28" s="391">
        <v>9</v>
      </c>
      <c r="BF28" s="392">
        <v>1</v>
      </c>
      <c r="BG28" s="392">
        <v>0.5625</v>
      </c>
      <c r="BH28" s="391">
        <v>7</v>
      </c>
      <c r="BI28" s="392">
        <v>0.99999999999999978</v>
      </c>
      <c r="BJ28" s="392">
        <v>0.4375</v>
      </c>
      <c r="BK28" s="391">
        <v>14</v>
      </c>
      <c r="BL28" s="392">
        <v>0.99999999999999978</v>
      </c>
      <c r="BM28" s="392">
        <v>0.875</v>
      </c>
      <c r="BN28" s="391">
        <v>2</v>
      </c>
      <c r="BO28" s="392">
        <v>1</v>
      </c>
      <c r="BP28" s="392">
        <v>0.125</v>
      </c>
      <c r="BQ28" s="391">
        <v>16</v>
      </c>
      <c r="BR28" s="392">
        <v>1</v>
      </c>
      <c r="BS28" s="392">
        <v>1</v>
      </c>
      <c r="BT28" s="391">
        <v>0</v>
      </c>
      <c r="BU28" s="392">
        <v>0</v>
      </c>
      <c r="BV28" s="392">
        <v>0</v>
      </c>
      <c r="BW28" s="391">
        <v>11</v>
      </c>
      <c r="BX28" s="392">
        <v>1</v>
      </c>
      <c r="BY28" s="392">
        <v>0.6875</v>
      </c>
      <c r="BZ28" s="391">
        <v>5</v>
      </c>
      <c r="CA28" s="392">
        <v>1</v>
      </c>
      <c r="CB28" s="392">
        <v>0.3125</v>
      </c>
      <c r="CC28" s="391">
        <v>12</v>
      </c>
      <c r="CD28" s="392">
        <v>1</v>
      </c>
      <c r="CE28" s="392">
        <v>0.75</v>
      </c>
      <c r="CF28" s="391">
        <v>4</v>
      </c>
      <c r="CG28" s="392">
        <v>1</v>
      </c>
      <c r="CH28" s="392">
        <v>0.25</v>
      </c>
      <c r="CI28" s="391">
        <v>5</v>
      </c>
      <c r="CJ28" s="392">
        <v>1</v>
      </c>
      <c r="CK28" s="392">
        <v>0.3125</v>
      </c>
      <c r="CL28" s="391">
        <v>11</v>
      </c>
      <c r="CM28" s="392">
        <v>1</v>
      </c>
      <c r="CN28" s="392">
        <v>0.6875</v>
      </c>
      <c r="CO28" s="391">
        <v>11</v>
      </c>
      <c r="CP28" s="392">
        <v>1</v>
      </c>
      <c r="CQ28" s="392">
        <v>0.6875</v>
      </c>
      <c r="CR28" s="391">
        <v>5</v>
      </c>
      <c r="CS28" s="392">
        <v>1</v>
      </c>
      <c r="CT28" s="393">
        <v>0.3125</v>
      </c>
    </row>
  </sheetData>
  <mergeCells count="55">
    <mergeCell ref="CO8:CT8"/>
    <mergeCell ref="BK8:BP8"/>
    <mergeCell ref="BN9:BP9"/>
    <mergeCell ref="BW8:CB8"/>
    <mergeCell ref="BZ9:CB9"/>
    <mergeCell ref="CC8:CH8"/>
    <mergeCell ref="CF9:CH9"/>
    <mergeCell ref="BW9:BY9"/>
    <mergeCell ref="CC9:CE9"/>
    <mergeCell ref="CL9:CN9"/>
    <mergeCell ref="CO9:CQ9"/>
    <mergeCell ref="BQ8:BV8"/>
    <mergeCell ref="CI8:CN8"/>
    <mergeCell ref="CR9:CT9"/>
    <mergeCell ref="CI9:CK9"/>
    <mergeCell ref="A11:A28"/>
    <mergeCell ref="BK9:BM9"/>
    <mergeCell ref="BT9:BV9"/>
    <mergeCell ref="C9:E9"/>
    <mergeCell ref="F9:H9"/>
    <mergeCell ref="I9:K9"/>
    <mergeCell ref="L9:N9"/>
    <mergeCell ref="R9:T9"/>
    <mergeCell ref="O9:Q9"/>
    <mergeCell ref="U9:W9"/>
    <mergeCell ref="BQ9:BS9"/>
    <mergeCell ref="AA9:AC9"/>
    <mergeCell ref="AG9:AI9"/>
    <mergeCell ref="BE9:BG9"/>
    <mergeCell ref="AJ9:AL9"/>
    <mergeCell ref="AM9:AO9"/>
    <mergeCell ref="BE8:BJ8"/>
    <mergeCell ref="AS8:AX8"/>
    <mergeCell ref="AY8:BD8"/>
    <mergeCell ref="AM8:AR8"/>
    <mergeCell ref="AG8:AL8"/>
    <mergeCell ref="AP9:AR9"/>
    <mergeCell ref="AS9:AU9"/>
    <mergeCell ref="AY9:BA9"/>
    <mergeCell ref="BH9:BJ9"/>
    <mergeCell ref="AV9:AX9"/>
    <mergeCell ref="BB9:BD9"/>
    <mergeCell ref="A8:B10"/>
    <mergeCell ref="C8:H8"/>
    <mergeCell ref="I8:N8"/>
    <mergeCell ref="X9:Z9"/>
    <mergeCell ref="AD9:AF9"/>
    <mergeCell ref="O8:T8"/>
    <mergeCell ref="U8:Z8"/>
    <mergeCell ref="AA8:AF8"/>
    <mergeCell ref="A2:K3"/>
    <mergeCell ref="A4:K4"/>
    <mergeCell ref="A5:K5"/>
    <mergeCell ref="A6:K6"/>
    <mergeCell ref="A7:K7"/>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9"/>
  <sheetViews>
    <sheetView showGridLines="0" workbookViewId="0">
      <selection activeCell="M6" sqref="M6"/>
    </sheetView>
  </sheetViews>
  <sheetFormatPr baseColWidth="10" defaultColWidth="11.42578125" defaultRowHeight="15" x14ac:dyDescent="0.25"/>
  <cols>
    <col min="1" max="1" width="16.7109375" style="2" bestFit="1" customWidth="1"/>
    <col min="2" max="2" width="44.28515625" style="2" bestFit="1" customWidth="1"/>
    <col min="3" max="3" width="7.7109375" style="2" bestFit="1" customWidth="1"/>
    <col min="4" max="4" width="16.140625" style="2" customWidth="1"/>
    <col min="5" max="5" width="9" style="2" customWidth="1"/>
    <col min="6" max="6" width="15.5703125" style="2" customWidth="1"/>
    <col min="7" max="7" width="7.7109375" style="2" bestFit="1" customWidth="1"/>
    <col min="8" max="8" width="16.5703125" style="2" customWidth="1"/>
    <col min="9" max="9" width="7.7109375" style="2" bestFit="1" customWidth="1"/>
    <col min="10" max="10" width="15.140625" style="2" customWidth="1"/>
    <col min="11" max="11" width="7.7109375" style="2" bestFit="1" customWidth="1"/>
    <col min="12" max="12" width="16.140625" style="2" customWidth="1"/>
    <col min="13" max="13" width="7.7109375" style="2" bestFit="1" customWidth="1"/>
    <col min="14" max="14" width="15.85546875" style="2" customWidth="1"/>
    <col min="15" max="15" width="7.7109375" style="2" bestFit="1" customWidth="1"/>
    <col min="16" max="16" width="15.42578125" style="2" customWidth="1"/>
    <col min="17" max="17" width="7.7109375" style="2" bestFit="1" customWidth="1"/>
    <col min="18" max="18" width="16.5703125" style="2" customWidth="1"/>
    <col min="19" max="19" width="7.7109375" style="2" bestFit="1" customWidth="1"/>
    <col min="20" max="20" width="16.5703125" style="2" customWidth="1"/>
    <col min="21" max="21" width="7.7109375" style="2" bestFit="1" customWidth="1"/>
    <col min="22" max="22" width="16.5703125" style="2" customWidth="1"/>
    <col min="23" max="23" width="7.7109375" style="2" bestFit="1" customWidth="1"/>
    <col min="24" max="24" width="16.5703125" style="2" customWidth="1"/>
    <col min="25" max="25" width="7.7109375" style="2" bestFit="1" customWidth="1"/>
    <col min="26" max="26" width="16.5703125" style="2" customWidth="1"/>
    <col min="27" max="27" width="7.7109375" style="2" bestFit="1" customWidth="1"/>
    <col min="28" max="28" width="16.85546875" style="2" customWidth="1"/>
    <col min="29" max="29" width="7.7109375" style="2" bestFit="1" customWidth="1"/>
    <col min="30" max="30" width="16.85546875" style="2" customWidth="1"/>
    <col min="31" max="31" width="7.7109375" style="2" bestFit="1" customWidth="1"/>
    <col min="32" max="32" width="16.85546875" style="2" customWidth="1"/>
    <col min="33" max="33" width="7.7109375" style="2" bestFit="1" customWidth="1"/>
    <col min="34" max="34" width="16.85546875" style="2" customWidth="1"/>
    <col min="35" max="35" width="7.7109375" style="2" bestFit="1" customWidth="1"/>
    <col min="36" max="36" width="16.85546875" style="2" customWidth="1"/>
    <col min="37" max="37" width="7.7109375" style="2" bestFit="1" customWidth="1"/>
    <col min="38" max="38" width="16.85546875" style="2" customWidth="1"/>
    <col min="39" max="39" width="7.7109375" style="2" bestFit="1" customWidth="1"/>
    <col min="40" max="40" width="21.140625" style="2" customWidth="1"/>
    <col min="41" max="41" width="7.7109375" style="2" bestFit="1" customWidth="1"/>
    <col min="42" max="42" width="21.140625" style="2" customWidth="1"/>
    <col min="43" max="43" width="7.7109375" style="2" bestFit="1" customWidth="1"/>
    <col min="44" max="44" width="21.140625" style="2" customWidth="1"/>
    <col min="45" max="16384" width="11.42578125" style="2"/>
  </cols>
  <sheetData>
    <row r="1" spans="1:45" s="1" customFormat="1" ht="72" customHeight="1" x14ac:dyDescent="0.25"/>
    <row r="2" spans="1:45" ht="15" customHeight="1" x14ac:dyDescent="0.25">
      <c r="A2" s="462" t="s">
        <v>0</v>
      </c>
      <c r="B2" s="463"/>
      <c r="C2" s="463"/>
      <c r="D2" s="463"/>
      <c r="E2" s="463"/>
      <c r="F2" s="463"/>
      <c r="G2" s="463"/>
      <c r="H2" s="463"/>
      <c r="I2" s="463"/>
      <c r="J2" s="463"/>
      <c r="K2" s="463"/>
    </row>
    <row r="3" spans="1:45" ht="15" customHeight="1" x14ac:dyDescent="0.25">
      <c r="A3" s="462"/>
      <c r="B3" s="463"/>
      <c r="C3" s="463"/>
      <c r="D3" s="463"/>
      <c r="E3" s="463"/>
      <c r="F3" s="463"/>
      <c r="G3" s="463"/>
      <c r="H3" s="463"/>
      <c r="I3" s="463"/>
      <c r="J3" s="463"/>
      <c r="K3" s="463"/>
    </row>
    <row r="4" spans="1:45" s="1" customFormat="1" x14ac:dyDescent="0.25">
      <c r="A4" s="536" t="s">
        <v>347</v>
      </c>
      <c r="B4" s="537"/>
      <c r="C4" s="537"/>
      <c r="D4" s="537"/>
      <c r="E4" s="537"/>
      <c r="F4" s="537"/>
      <c r="G4" s="537"/>
      <c r="H4" s="537"/>
      <c r="I4" s="537"/>
      <c r="J4" s="537"/>
      <c r="K4" s="537"/>
    </row>
    <row r="5" spans="1:45" s="1" customFormat="1" x14ac:dyDescent="0.25">
      <c r="A5" s="536" t="s">
        <v>47</v>
      </c>
      <c r="B5" s="537"/>
      <c r="C5" s="537"/>
      <c r="D5" s="537"/>
      <c r="E5" s="537"/>
      <c r="F5" s="537"/>
      <c r="G5" s="537"/>
      <c r="H5" s="537"/>
      <c r="I5" s="537"/>
      <c r="J5" s="537"/>
      <c r="K5" s="537"/>
    </row>
    <row r="6" spans="1:45" s="1" customFormat="1" x14ac:dyDescent="0.25">
      <c r="A6" s="536" t="s">
        <v>48</v>
      </c>
      <c r="B6" s="537"/>
      <c r="C6" s="537"/>
      <c r="D6" s="537"/>
      <c r="E6" s="537"/>
      <c r="F6" s="537"/>
      <c r="G6" s="537"/>
      <c r="H6" s="537"/>
      <c r="I6" s="537"/>
      <c r="J6" s="537"/>
      <c r="K6" s="537"/>
    </row>
    <row r="7" spans="1:45" s="1" customFormat="1" ht="15.75" thickBot="1" x14ac:dyDescent="0.3">
      <c r="A7" s="536" t="s">
        <v>375</v>
      </c>
      <c r="B7" s="537"/>
      <c r="C7" s="537"/>
      <c r="D7" s="537"/>
      <c r="E7" s="537"/>
      <c r="F7" s="537"/>
      <c r="G7" s="537"/>
      <c r="H7" s="537"/>
      <c r="I7" s="537"/>
      <c r="J7" s="537"/>
      <c r="K7" s="537"/>
    </row>
    <row r="8" spans="1:45" s="117" customFormat="1" ht="42.75" customHeight="1" x14ac:dyDescent="0.2">
      <c r="A8" s="631" t="s">
        <v>49</v>
      </c>
      <c r="B8" s="632"/>
      <c r="C8" s="637" t="s">
        <v>418</v>
      </c>
      <c r="D8" s="637"/>
      <c r="E8" s="637"/>
      <c r="F8" s="637"/>
      <c r="G8" s="637"/>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7"/>
      <c r="AG8" s="637"/>
      <c r="AH8" s="637"/>
      <c r="AI8" s="637"/>
      <c r="AJ8" s="637"/>
      <c r="AK8" s="637"/>
      <c r="AL8" s="637"/>
      <c r="AM8" s="637"/>
      <c r="AN8" s="637"/>
      <c r="AO8" s="637"/>
      <c r="AP8" s="637"/>
      <c r="AQ8" s="637"/>
      <c r="AR8" s="638"/>
    </row>
    <row r="9" spans="1:45" s="117" customFormat="1" ht="12" x14ac:dyDescent="0.2">
      <c r="A9" s="633"/>
      <c r="B9" s="634"/>
      <c r="C9" s="628" t="s">
        <v>146</v>
      </c>
      <c r="D9" s="628"/>
      <c r="E9" s="628"/>
      <c r="F9" s="628"/>
      <c r="G9" s="628"/>
      <c r="H9" s="628"/>
      <c r="I9" s="628" t="s">
        <v>147</v>
      </c>
      <c r="J9" s="628"/>
      <c r="K9" s="628"/>
      <c r="L9" s="628"/>
      <c r="M9" s="628"/>
      <c r="N9" s="628"/>
      <c r="O9" s="628" t="s">
        <v>148</v>
      </c>
      <c r="P9" s="628"/>
      <c r="Q9" s="628"/>
      <c r="R9" s="628"/>
      <c r="S9" s="628"/>
      <c r="T9" s="628"/>
      <c r="U9" s="628" t="s">
        <v>149</v>
      </c>
      <c r="V9" s="628"/>
      <c r="W9" s="628"/>
      <c r="X9" s="628"/>
      <c r="Y9" s="628"/>
      <c r="Z9" s="628"/>
      <c r="AA9" s="628" t="s">
        <v>150</v>
      </c>
      <c r="AB9" s="628"/>
      <c r="AC9" s="628"/>
      <c r="AD9" s="628"/>
      <c r="AE9" s="628"/>
      <c r="AF9" s="628"/>
      <c r="AG9" s="628" t="s">
        <v>151</v>
      </c>
      <c r="AH9" s="628"/>
      <c r="AI9" s="628"/>
      <c r="AJ9" s="628"/>
      <c r="AK9" s="628"/>
      <c r="AL9" s="628"/>
      <c r="AM9" s="628" t="s">
        <v>152</v>
      </c>
      <c r="AN9" s="628"/>
      <c r="AO9" s="628"/>
      <c r="AP9" s="628"/>
      <c r="AQ9" s="628"/>
      <c r="AR9" s="639"/>
    </row>
    <row r="10" spans="1:45" s="117" customFormat="1" ht="12" x14ac:dyDescent="0.2">
      <c r="A10" s="633"/>
      <c r="B10" s="634"/>
      <c r="C10" s="628" t="s">
        <v>153</v>
      </c>
      <c r="D10" s="628"/>
      <c r="E10" s="628" t="s">
        <v>154</v>
      </c>
      <c r="F10" s="628"/>
      <c r="G10" s="628" t="s">
        <v>77</v>
      </c>
      <c r="H10" s="628"/>
      <c r="I10" s="628" t="s">
        <v>153</v>
      </c>
      <c r="J10" s="628"/>
      <c r="K10" s="628" t="s">
        <v>154</v>
      </c>
      <c r="L10" s="628"/>
      <c r="M10" s="628" t="s">
        <v>77</v>
      </c>
      <c r="N10" s="628"/>
      <c r="O10" s="628" t="s">
        <v>153</v>
      </c>
      <c r="P10" s="628"/>
      <c r="Q10" s="628" t="s">
        <v>154</v>
      </c>
      <c r="R10" s="628"/>
      <c r="S10" s="628" t="s">
        <v>77</v>
      </c>
      <c r="T10" s="628"/>
      <c r="U10" s="628" t="s">
        <v>153</v>
      </c>
      <c r="V10" s="628"/>
      <c r="W10" s="628" t="s">
        <v>154</v>
      </c>
      <c r="X10" s="628"/>
      <c r="Y10" s="628" t="s">
        <v>77</v>
      </c>
      <c r="Z10" s="628"/>
      <c r="AA10" s="628" t="s">
        <v>153</v>
      </c>
      <c r="AB10" s="628"/>
      <c r="AC10" s="628" t="s">
        <v>154</v>
      </c>
      <c r="AD10" s="628"/>
      <c r="AE10" s="628" t="s">
        <v>77</v>
      </c>
      <c r="AF10" s="628"/>
      <c r="AG10" s="628" t="s">
        <v>153</v>
      </c>
      <c r="AH10" s="628"/>
      <c r="AI10" s="628" t="s">
        <v>154</v>
      </c>
      <c r="AJ10" s="628"/>
      <c r="AK10" s="628" t="s">
        <v>77</v>
      </c>
      <c r="AL10" s="628"/>
      <c r="AM10" s="628" t="s">
        <v>153</v>
      </c>
      <c r="AN10" s="628"/>
      <c r="AO10" s="628" t="s">
        <v>154</v>
      </c>
      <c r="AP10" s="628"/>
      <c r="AQ10" s="628" t="s">
        <v>77</v>
      </c>
      <c r="AR10" s="639"/>
    </row>
    <row r="11" spans="1:45" s="118" customFormat="1" ht="12.75" thickBot="1" x14ac:dyDescent="0.25">
      <c r="A11" s="635"/>
      <c r="B11" s="636"/>
      <c r="C11" s="226" t="s">
        <v>56</v>
      </c>
      <c r="D11" s="226" t="s">
        <v>118</v>
      </c>
      <c r="E11" s="226" t="s">
        <v>56</v>
      </c>
      <c r="F11" s="226" t="s">
        <v>118</v>
      </c>
      <c r="G11" s="226" t="s">
        <v>56</v>
      </c>
      <c r="H11" s="226" t="s">
        <v>118</v>
      </c>
      <c r="I11" s="226" t="s">
        <v>56</v>
      </c>
      <c r="J11" s="226" t="s">
        <v>118</v>
      </c>
      <c r="K11" s="226" t="s">
        <v>56</v>
      </c>
      <c r="L11" s="226" t="s">
        <v>118</v>
      </c>
      <c r="M11" s="226" t="s">
        <v>56</v>
      </c>
      <c r="N11" s="226" t="s">
        <v>118</v>
      </c>
      <c r="O11" s="226" t="s">
        <v>56</v>
      </c>
      <c r="P11" s="226" t="s">
        <v>118</v>
      </c>
      <c r="Q11" s="226" t="s">
        <v>56</v>
      </c>
      <c r="R11" s="226" t="s">
        <v>118</v>
      </c>
      <c r="S11" s="226" t="s">
        <v>56</v>
      </c>
      <c r="T11" s="226" t="s">
        <v>118</v>
      </c>
      <c r="U11" s="226" t="s">
        <v>56</v>
      </c>
      <c r="V11" s="226" t="s">
        <v>118</v>
      </c>
      <c r="W11" s="226" t="s">
        <v>56</v>
      </c>
      <c r="X11" s="226" t="s">
        <v>118</v>
      </c>
      <c r="Y11" s="226" t="s">
        <v>56</v>
      </c>
      <c r="Z11" s="226" t="s">
        <v>118</v>
      </c>
      <c r="AA11" s="226" t="s">
        <v>56</v>
      </c>
      <c r="AB11" s="226" t="s">
        <v>118</v>
      </c>
      <c r="AC11" s="226" t="s">
        <v>56</v>
      </c>
      <c r="AD11" s="226" t="s">
        <v>118</v>
      </c>
      <c r="AE11" s="226" t="s">
        <v>56</v>
      </c>
      <c r="AF11" s="226" t="s">
        <v>118</v>
      </c>
      <c r="AG11" s="226" t="s">
        <v>56</v>
      </c>
      <c r="AH11" s="226" t="s">
        <v>118</v>
      </c>
      <c r="AI11" s="226" t="s">
        <v>56</v>
      </c>
      <c r="AJ11" s="226" t="s">
        <v>118</v>
      </c>
      <c r="AK11" s="226" t="s">
        <v>56</v>
      </c>
      <c r="AL11" s="226" t="s">
        <v>118</v>
      </c>
      <c r="AM11" s="226" t="s">
        <v>56</v>
      </c>
      <c r="AN11" s="226" t="s">
        <v>118</v>
      </c>
      <c r="AO11" s="226" t="s">
        <v>56</v>
      </c>
      <c r="AP11" s="226" t="s">
        <v>118</v>
      </c>
      <c r="AQ11" s="226" t="s">
        <v>56</v>
      </c>
      <c r="AR11" s="227" t="s">
        <v>118</v>
      </c>
      <c r="AS11" s="119"/>
    </row>
    <row r="12" spans="1:45" s="118" customFormat="1" ht="12" x14ac:dyDescent="0.2">
      <c r="A12" s="629" t="s">
        <v>59</v>
      </c>
      <c r="B12" s="107" t="s">
        <v>60</v>
      </c>
      <c r="C12" s="108">
        <v>4</v>
      </c>
      <c r="D12" s="109">
        <v>114694229</v>
      </c>
      <c r="E12" s="110">
        <v>4</v>
      </c>
      <c r="F12" s="109">
        <v>284494834</v>
      </c>
      <c r="G12" s="110">
        <v>4</v>
      </c>
      <c r="H12" s="109">
        <v>399189063</v>
      </c>
      <c r="I12" s="110">
        <v>4</v>
      </c>
      <c r="J12" s="109">
        <v>21150000</v>
      </c>
      <c r="K12" s="110">
        <v>4</v>
      </c>
      <c r="L12" s="109">
        <v>40102170</v>
      </c>
      <c r="M12" s="110">
        <v>4</v>
      </c>
      <c r="N12" s="109">
        <v>61252170</v>
      </c>
      <c r="O12" s="110">
        <v>4</v>
      </c>
      <c r="P12" s="109">
        <v>0</v>
      </c>
      <c r="Q12" s="110">
        <v>4</v>
      </c>
      <c r="R12" s="109">
        <v>87519096</v>
      </c>
      <c r="S12" s="110">
        <v>4</v>
      </c>
      <c r="T12" s="109">
        <v>87519096</v>
      </c>
      <c r="U12" s="110">
        <v>4</v>
      </c>
      <c r="V12" s="109">
        <v>421906983</v>
      </c>
      <c r="W12" s="110">
        <v>4</v>
      </c>
      <c r="X12" s="109">
        <v>752786633</v>
      </c>
      <c r="Y12" s="110">
        <v>4</v>
      </c>
      <c r="Z12" s="109">
        <v>1174693616</v>
      </c>
      <c r="AA12" s="110">
        <v>4</v>
      </c>
      <c r="AB12" s="109">
        <v>194167295</v>
      </c>
      <c r="AC12" s="110">
        <v>4</v>
      </c>
      <c r="AD12" s="109">
        <v>35897830</v>
      </c>
      <c r="AE12" s="110">
        <v>4</v>
      </c>
      <c r="AF12" s="109">
        <v>230065125</v>
      </c>
      <c r="AG12" s="110">
        <v>4</v>
      </c>
      <c r="AH12" s="109">
        <v>31372922</v>
      </c>
      <c r="AI12" s="110">
        <v>4</v>
      </c>
      <c r="AJ12" s="109">
        <v>25506034</v>
      </c>
      <c r="AK12" s="110">
        <v>4</v>
      </c>
      <c r="AL12" s="109">
        <v>56878956</v>
      </c>
      <c r="AM12" s="110">
        <v>4</v>
      </c>
      <c r="AN12" s="109">
        <v>783291429</v>
      </c>
      <c r="AO12" s="110">
        <v>4</v>
      </c>
      <c r="AP12" s="109">
        <v>1226306597</v>
      </c>
      <c r="AQ12" s="110">
        <v>4</v>
      </c>
      <c r="AR12" s="109">
        <v>2009598026</v>
      </c>
      <c r="AS12" s="119"/>
    </row>
    <row r="13" spans="1:45" s="118" customFormat="1" ht="12" x14ac:dyDescent="0.2">
      <c r="A13" s="629"/>
      <c r="B13" s="112" t="s">
        <v>61</v>
      </c>
      <c r="C13" s="113">
        <v>1</v>
      </c>
      <c r="D13" s="114">
        <v>80539473</v>
      </c>
      <c r="E13" s="115">
        <v>1</v>
      </c>
      <c r="F13" s="114">
        <v>0</v>
      </c>
      <c r="G13" s="115">
        <v>1</v>
      </c>
      <c r="H13" s="114">
        <v>80539473</v>
      </c>
      <c r="I13" s="115">
        <v>1</v>
      </c>
      <c r="J13" s="114">
        <v>0</v>
      </c>
      <c r="K13" s="115">
        <v>1</v>
      </c>
      <c r="L13" s="114">
        <v>0</v>
      </c>
      <c r="M13" s="115">
        <v>1</v>
      </c>
      <c r="N13" s="114">
        <v>0</v>
      </c>
      <c r="O13" s="115">
        <v>1</v>
      </c>
      <c r="P13" s="114">
        <v>0</v>
      </c>
      <c r="Q13" s="115">
        <v>1</v>
      </c>
      <c r="R13" s="114">
        <v>0</v>
      </c>
      <c r="S13" s="115">
        <v>1</v>
      </c>
      <c r="T13" s="114">
        <v>0</v>
      </c>
      <c r="U13" s="115">
        <v>1</v>
      </c>
      <c r="V13" s="114">
        <v>18438000</v>
      </c>
      <c r="W13" s="115">
        <v>1</v>
      </c>
      <c r="X13" s="114">
        <v>0</v>
      </c>
      <c r="Y13" s="115">
        <v>1</v>
      </c>
      <c r="Z13" s="114">
        <v>18438000</v>
      </c>
      <c r="AA13" s="115">
        <v>1</v>
      </c>
      <c r="AB13" s="114">
        <v>0</v>
      </c>
      <c r="AC13" s="115">
        <v>1</v>
      </c>
      <c r="AD13" s="114">
        <v>0</v>
      </c>
      <c r="AE13" s="115">
        <v>1</v>
      </c>
      <c r="AF13" s="114">
        <v>0</v>
      </c>
      <c r="AG13" s="115">
        <v>1</v>
      </c>
      <c r="AH13" s="114">
        <v>0</v>
      </c>
      <c r="AI13" s="115">
        <v>1</v>
      </c>
      <c r="AJ13" s="114">
        <v>0</v>
      </c>
      <c r="AK13" s="115">
        <v>1</v>
      </c>
      <c r="AL13" s="114">
        <v>0</v>
      </c>
      <c r="AM13" s="115">
        <v>1</v>
      </c>
      <c r="AN13" s="114">
        <v>98977473</v>
      </c>
      <c r="AO13" s="115">
        <v>1</v>
      </c>
      <c r="AP13" s="114">
        <v>0</v>
      </c>
      <c r="AQ13" s="115">
        <v>1</v>
      </c>
      <c r="AR13" s="114">
        <v>98977473</v>
      </c>
      <c r="AS13" s="119"/>
    </row>
    <row r="14" spans="1:45" s="118" customFormat="1" ht="12" x14ac:dyDescent="0.2">
      <c r="A14" s="629"/>
      <c r="B14" s="107" t="s">
        <v>62</v>
      </c>
      <c r="C14" s="108">
        <v>7</v>
      </c>
      <c r="D14" s="109">
        <v>125603693</v>
      </c>
      <c r="E14" s="110">
        <v>7</v>
      </c>
      <c r="F14" s="109">
        <v>41343067</v>
      </c>
      <c r="G14" s="110">
        <v>7</v>
      </c>
      <c r="H14" s="109">
        <v>166946760</v>
      </c>
      <c r="I14" s="110">
        <v>7</v>
      </c>
      <c r="J14" s="109">
        <v>0</v>
      </c>
      <c r="K14" s="110">
        <v>7</v>
      </c>
      <c r="L14" s="109">
        <v>161635981</v>
      </c>
      <c r="M14" s="110">
        <v>7</v>
      </c>
      <c r="N14" s="109">
        <v>161635981</v>
      </c>
      <c r="O14" s="110">
        <v>7</v>
      </c>
      <c r="P14" s="109">
        <v>0</v>
      </c>
      <c r="Q14" s="110">
        <v>7</v>
      </c>
      <c r="R14" s="109">
        <v>0</v>
      </c>
      <c r="S14" s="110">
        <v>7</v>
      </c>
      <c r="T14" s="109">
        <v>0</v>
      </c>
      <c r="U14" s="110">
        <v>7</v>
      </c>
      <c r="V14" s="109">
        <v>909996486</v>
      </c>
      <c r="W14" s="110">
        <v>7</v>
      </c>
      <c r="X14" s="109">
        <v>1405745994</v>
      </c>
      <c r="Y14" s="110">
        <v>7</v>
      </c>
      <c r="Z14" s="109">
        <v>2315742480</v>
      </c>
      <c r="AA14" s="110">
        <v>7</v>
      </c>
      <c r="AB14" s="109">
        <v>283600529</v>
      </c>
      <c r="AC14" s="110">
        <v>7</v>
      </c>
      <c r="AD14" s="109">
        <v>45800000</v>
      </c>
      <c r="AE14" s="110">
        <v>7</v>
      </c>
      <c r="AF14" s="109">
        <v>329400529</v>
      </c>
      <c r="AG14" s="110">
        <v>7</v>
      </c>
      <c r="AH14" s="109">
        <v>44514335</v>
      </c>
      <c r="AI14" s="110">
        <v>7</v>
      </c>
      <c r="AJ14" s="109">
        <v>49347952</v>
      </c>
      <c r="AK14" s="110">
        <v>7</v>
      </c>
      <c r="AL14" s="109">
        <v>93862287</v>
      </c>
      <c r="AM14" s="110">
        <v>7</v>
      </c>
      <c r="AN14" s="109">
        <v>1363715043</v>
      </c>
      <c r="AO14" s="110">
        <v>7</v>
      </c>
      <c r="AP14" s="109">
        <v>1703872994</v>
      </c>
      <c r="AQ14" s="110">
        <v>7</v>
      </c>
      <c r="AR14" s="109">
        <v>3067588037</v>
      </c>
      <c r="AS14" s="119"/>
    </row>
    <row r="15" spans="1:45" s="118" customFormat="1" ht="12" x14ac:dyDescent="0.2">
      <c r="A15" s="629"/>
      <c r="B15" s="112" t="s">
        <v>63</v>
      </c>
      <c r="C15" s="113">
        <v>4</v>
      </c>
      <c r="D15" s="114">
        <v>330958080</v>
      </c>
      <c r="E15" s="115">
        <v>4</v>
      </c>
      <c r="F15" s="114">
        <v>0</v>
      </c>
      <c r="G15" s="115">
        <v>4</v>
      </c>
      <c r="H15" s="114">
        <v>330958080</v>
      </c>
      <c r="I15" s="115">
        <v>4</v>
      </c>
      <c r="J15" s="114">
        <v>0</v>
      </c>
      <c r="K15" s="115">
        <v>4</v>
      </c>
      <c r="L15" s="114">
        <v>271528910</v>
      </c>
      <c r="M15" s="115">
        <v>4</v>
      </c>
      <c r="N15" s="114">
        <v>271528910</v>
      </c>
      <c r="O15" s="115">
        <v>4</v>
      </c>
      <c r="P15" s="114">
        <v>0</v>
      </c>
      <c r="Q15" s="115">
        <v>4</v>
      </c>
      <c r="R15" s="114">
        <v>79507200</v>
      </c>
      <c r="S15" s="115">
        <v>4</v>
      </c>
      <c r="T15" s="114">
        <v>79507200</v>
      </c>
      <c r="U15" s="115">
        <v>4</v>
      </c>
      <c r="V15" s="114">
        <v>389133043</v>
      </c>
      <c r="W15" s="115">
        <v>4</v>
      </c>
      <c r="X15" s="114">
        <v>1020612700</v>
      </c>
      <c r="Y15" s="115">
        <v>4</v>
      </c>
      <c r="Z15" s="114">
        <v>1409745743</v>
      </c>
      <c r="AA15" s="115">
        <v>4</v>
      </c>
      <c r="AB15" s="114">
        <v>0</v>
      </c>
      <c r="AC15" s="115">
        <v>4</v>
      </c>
      <c r="AD15" s="114">
        <v>11156435</v>
      </c>
      <c r="AE15" s="115">
        <v>4</v>
      </c>
      <c r="AF15" s="114">
        <v>11156435</v>
      </c>
      <c r="AG15" s="115">
        <v>4</v>
      </c>
      <c r="AH15" s="114">
        <v>62259001</v>
      </c>
      <c r="AI15" s="115">
        <v>4</v>
      </c>
      <c r="AJ15" s="114">
        <v>0</v>
      </c>
      <c r="AK15" s="115">
        <v>4</v>
      </c>
      <c r="AL15" s="114">
        <v>62259001</v>
      </c>
      <c r="AM15" s="115">
        <v>4</v>
      </c>
      <c r="AN15" s="114">
        <v>782350124</v>
      </c>
      <c r="AO15" s="115">
        <v>4</v>
      </c>
      <c r="AP15" s="114">
        <v>1382805245</v>
      </c>
      <c r="AQ15" s="115">
        <v>4</v>
      </c>
      <c r="AR15" s="114">
        <v>2165155369</v>
      </c>
      <c r="AS15" s="119"/>
    </row>
    <row r="16" spans="1:45" s="118" customFormat="1" ht="12" x14ac:dyDescent="0.2">
      <c r="A16" s="629"/>
      <c r="B16" s="107" t="s">
        <v>64</v>
      </c>
      <c r="C16" s="108">
        <v>3</v>
      </c>
      <c r="D16" s="109">
        <v>367545556</v>
      </c>
      <c r="E16" s="110">
        <v>3</v>
      </c>
      <c r="F16" s="109">
        <v>0</v>
      </c>
      <c r="G16" s="110">
        <v>3</v>
      </c>
      <c r="H16" s="109">
        <v>367545556</v>
      </c>
      <c r="I16" s="110">
        <v>3</v>
      </c>
      <c r="J16" s="109">
        <v>1000000</v>
      </c>
      <c r="K16" s="110">
        <v>3</v>
      </c>
      <c r="L16" s="109">
        <v>0</v>
      </c>
      <c r="M16" s="110">
        <v>3</v>
      </c>
      <c r="N16" s="109">
        <v>1000000</v>
      </c>
      <c r="O16" s="110">
        <v>3</v>
      </c>
      <c r="P16" s="109">
        <v>0</v>
      </c>
      <c r="Q16" s="110">
        <v>3</v>
      </c>
      <c r="R16" s="109">
        <v>0</v>
      </c>
      <c r="S16" s="110">
        <v>3</v>
      </c>
      <c r="T16" s="109">
        <v>0</v>
      </c>
      <c r="U16" s="110">
        <v>3</v>
      </c>
      <c r="V16" s="109">
        <v>1394882309</v>
      </c>
      <c r="W16" s="110">
        <v>3</v>
      </c>
      <c r="X16" s="109">
        <v>272955281</v>
      </c>
      <c r="Y16" s="110">
        <v>3</v>
      </c>
      <c r="Z16" s="109">
        <v>1667837590</v>
      </c>
      <c r="AA16" s="110">
        <v>3</v>
      </c>
      <c r="AB16" s="109">
        <v>1141343280</v>
      </c>
      <c r="AC16" s="110">
        <v>3</v>
      </c>
      <c r="AD16" s="109">
        <v>0</v>
      </c>
      <c r="AE16" s="110">
        <v>3</v>
      </c>
      <c r="AF16" s="109">
        <v>1141343280</v>
      </c>
      <c r="AG16" s="110">
        <v>3</v>
      </c>
      <c r="AH16" s="109">
        <v>33794508</v>
      </c>
      <c r="AI16" s="110">
        <v>3</v>
      </c>
      <c r="AJ16" s="109">
        <v>0</v>
      </c>
      <c r="AK16" s="110">
        <v>3</v>
      </c>
      <c r="AL16" s="109">
        <v>33794508</v>
      </c>
      <c r="AM16" s="110">
        <v>3</v>
      </c>
      <c r="AN16" s="109">
        <v>2938565653</v>
      </c>
      <c r="AO16" s="110">
        <v>3</v>
      </c>
      <c r="AP16" s="109">
        <v>272955281</v>
      </c>
      <c r="AQ16" s="110">
        <v>3</v>
      </c>
      <c r="AR16" s="109">
        <v>3211520934</v>
      </c>
      <c r="AS16" s="119"/>
    </row>
    <row r="17" spans="1:45" s="118" customFormat="1" ht="12" x14ac:dyDescent="0.2">
      <c r="A17" s="629"/>
      <c r="B17" s="112" t="s">
        <v>65</v>
      </c>
      <c r="C17" s="113">
        <v>1</v>
      </c>
      <c r="D17" s="114">
        <v>525225000</v>
      </c>
      <c r="E17" s="115">
        <v>1</v>
      </c>
      <c r="F17" s="114">
        <v>0</v>
      </c>
      <c r="G17" s="115">
        <v>1</v>
      </c>
      <c r="H17" s="114">
        <v>525225000</v>
      </c>
      <c r="I17" s="115">
        <v>1</v>
      </c>
      <c r="J17" s="114">
        <v>0</v>
      </c>
      <c r="K17" s="115">
        <v>1</v>
      </c>
      <c r="L17" s="114">
        <v>1242000000</v>
      </c>
      <c r="M17" s="115">
        <v>1</v>
      </c>
      <c r="N17" s="114">
        <v>1242000000</v>
      </c>
      <c r="O17" s="115">
        <v>1</v>
      </c>
      <c r="P17" s="114">
        <v>0</v>
      </c>
      <c r="Q17" s="115">
        <v>1</v>
      </c>
      <c r="R17" s="114">
        <v>0</v>
      </c>
      <c r="S17" s="115">
        <v>1</v>
      </c>
      <c r="T17" s="114">
        <v>0</v>
      </c>
      <c r="U17" s="115">
        <v>1</v>
      </c>
      <c r="V17" s="114">
        <v>269318132</v>
      </c>
      <c r="W17" s="115">
        <v>1</v>
      </c>
      <c r="X17" s="114">
        <v>368590944</v>
      </c>
      <c r="Y17" s="115">
        <v>1</v>
      </c>
      <c r="Z17" s="114">
        <v>637909076</v>
      </c>
      <c r="AA17" s="115">
        <v>1</v>
      </c>
      <c r="AB17" s="114">
        <v>261576000</v>
      </c>
      <c r="AC17" s="115">
        <v>1</v>
      </c>
      <c r="AD17" s="114">
        <v>0</v>
      </c>
      <c r="AE17" s="115">
        <v>1</v>
      </c>
      <c r="AF17" s="114">
        <v>261576000</v>
      </c>
      <c r="AG17" s="115">
        <v>1</v>
      </c>
      <c r="AH17" s="114">
        <v>0</v>
      </c>
      <c r="AI17" s="115">
        <v>1</v>
      </c>
      <c r="AJ17" s="114">
        <v>0</v>
      </c>
      <c r="AK17" s="115">
        <v>1</v>
      </c>
      <c r="AL17" s="114">
        <v>0</v>
      </c>
      <c r="AM17" s="115">
        <v>1</v>
      </c>
      <c r="AN17" s="114">
        <v>1056119132</v>
      </c>
      <c r="AO17" s="115">
        <v>1</v>
      </c>
      <c r="AP17" s="114">
        <v>1610590944</v>
      </c>
      <c r="AQ17" s="115">
        <v>1</v>
      </c>
      <c r="AR17" s="114">
        <v>2666710076</v>
      </c>
      <c r="AS17" s="119"/>
    </row>
    <row r="18" spans="1:45" s="118" customFormat="1" ht="12" x14ac:dyDescent="0.2">
      <c r="A18" s="629"/>
      <c r="B18" s="107" t="s">
        <v>66</v>
      </c>
      <c r="C18" s="108">
        <v>2</v>
      </c>
      <c r="D18" s="109">
        <v>385795043</v>
      </c>
      <c r="E18" s="110">
        <v>2</v>
      </c>
      <c r="F18" s="109">
        <v>1758784</v>
      </c>
      <c r="G18" s="110">
        <v>2</v>
      </c>
      <c r="H18" s="109">
        <v>387553827</v>
      </c>
      <c r="I18" s="110">
        <v>2</v>
      </c>
      <c r="J18" s="109">
        <v>0</v>
      </c>
      <c r="K18" s="110">
        <v>2</v>
      </c>
      <c r="L18" s="109">
        <v>0</v>
      </c>
      <c r="M18" s="110">
        <v>2</v>
      </c>
      <c r="N18" s="109">
        <v>0</v>
      </c>
      <c r="O18" s="110">
        <v>2</v>
      </c>
      <c r="P18" s="109">
        <v>0</v>
      </c>
      <c r="Q18" s="110">
        <v>2</v>
      </c>
      <c r="R18" s="109">
        <v>0</v>
      </c>
      <c r="S18" s="110">
        <v>2</v>
      </c>
      <c r="T18" s="109">
        <v>0</v>
      </c>
      <c r="U18" s="110">
        <v>2</v>
      </c>
      <c r="V18" s="109">
        <v>701408966</v>
      </c>
      <c r="W18" s="110">
        <v>2</v>
      </c>
      <c r="X18" s="109">
        <v>596489925</v>
      </c>
      <c r="Y18" s="110">
        <v>2</v>
      </c>
      <c r="Z18" s="109">
        <v>1297898891</v>
      </c>
      <c r="AA18" s="110">
        <v>2</v>
      </c>
      <c r="AB18" s="109">
        <v>457779750</v>
      </c>
      <c r="AC18" s="110">
        <v>2</v>
      </c>
      <c r="AD18" s="109">
        <v>19918303</v>
      </c>
      <c r="AE18" s="110">
        <v>2</v>
      </c>
      <c r="AF18" s="109">
        <v>477698053</v>
      </c>
      <c r="AG18" s="110">
        <v>2</v>
      </c>
      <c r="AH18" s="109">
        <v>0</v>
      </c>
      <c r="AI18" s="110">
        <v>2</v>
      </c>
      <c r="AJ18" s="109">
        <v>20595210</v>
      </c>
      <c r="AK18" s="110">
        <v>2</v>
      </c>
      <c r="AL18" s="109">
        <v>20595210</v>
      </c>
      <c r="AM18" s="110">
        <v>2</v>
      </c>
      <c r="AN18" s="109">
        <v>1544983759</v>
      </c>
      <c r="AO18" s="110">
        <v>2</v>
      </c>
      <c r="AP18" s="109">
        <v>638762222</v>
      </c>
      <c r="AQ18" s="110">
        <v>2</v>
      </c>
      <c r="AR18" s="109">
        <v>2183745981</v>
      </c>
      <c r="AS18" s="119"/>
    </row>
    <row r="19" spans="1:45" s="118" customFormat="1" ht="12" x14ac:dyDescent="0.2">
      <c r="A19" s="629"/>
      <c r="B19" s="112" t="s">
        <v>67</v>
      </c>
      <c r="C19" s="113">
        <v>3</v>
      </c>
      <c r="D19" s="114">
        <v>465715623</v>
      </c>
      <c r="E19" s="115">
        <v>3</v>
      </c>
      <c r="F19" s="114">
        <v>150775056</v>
      </c>
      <c r="G19" s="115">
        <v>3</v>
      </c>
      <c r="H19" s="114">
        <v>616490679</v>
      </c>
      <c r="I19" s="115">
        <v>3</v>
      </c>
      <c r="J19" s="114">
        <v>0</v>
      </c>
      <c r="K19" s="115">
        <v>3</v>
      </c>
      <c r="L19" s="114">
        <v>0</v>
      </c>
      <c r="M19" s="115">
        <v>3</v>
      </c>
      <c r="N19" s="114">
        <v>0</v>
      </c>
      <c r="O19" s="115">
        <v>3</v>
      </c>
      <c r="P19" s="114">
        <v>0</v>
      </c>
      <c r="Q19" s="115">
        <v>3</v>
      </c>
      <c r="R19" s="114">
        <v>40887000</v>
      </c>
      <c r="S19" s="115">
        <v>3</v>
      </c>
      <c r="T19" s="114">
        <v>40887000</v>
      </c>
      <c r="U19" s="115">
        <v>3</v>
      </c>
      <c r="V19" s="114">
        <v>945453333</v>
      </c>
      <c r="W19" s="115">
        <v>3</v>
      </c>
      <c r="X19" s="114">
        <v>184548215</v>
      </c>
      <c r="Y19" s="115">
        <v>3</v>
      </c>
      <c r="Z19" s="114">
        <v>1130001548</v>
      </c>
      <c r="AA19" s="115">
        <v>3</v>
      </c>
      <c r="AB19" s="114">
        <v>149400000</v>
      </c>
      <c r="AC19" s="115">
        <v>3</v>
      </c>
      <c r="AD19" s="114">
        <v>652808892</v>
      </c>
      <c r="AE19" s="115">
        <v>3</v>
      </c>
      <c r="AF19" s="114">
        <v>802208892</v>
      </c>
      <c r="AG19" s="115">
        <v>3</v>
      </c>
      <c r="AH19" s="114">
        <v>106042282</v>
      </c>
      <c r="AI19" s="115">
        <v>3</v>
      </c>
      <c r="AJ19" s="114">
        <v>0</v>
      </c>
      <c r="AK19" s="115">
        <v>3</v>
      </c>
      <c r="AL19" s="114">
        <v>106042282</v>
      </c>
      <c r="AM19" s="115">
        <v>3</v>
      </c>
      <c r="AN19" s="114">
        <v>1666611238</v>
      </c>
      <c r="AO19" s="115">
        <v>3</v>
      </c>
      <c r="AP19" s="114">
        <v>1029019163</v>
      </c>
      <c r="AQ19" s="115">
        <v>3</v>
      </c>
      <c r="AR19" s="114">
        <v>2695630401</v>
      </c>
      <c r="AS19" s="119"/>
    </row>
    <row r="20" spans="1:45" s="118" customFormat="1" ht="12" x14ac:dyDescent="0.2">
      <c r="A20" s="629"/>
      <c r="B20" s="107" t="s">
        <v>68</v>
      </c>
      <c r="C20" s="108">
        <v>6</v>
      </c>
      <c r="D20" s="109">
        <v>3542965507</v>
      </c>
      <c r="E20" s="110">
        <v>6</v>
      </c>
      <c r="F20" s="109">
        <v>839240394</v>
      </c>
      <c r="G20" s="110">
        <v>6</v>
      </c>
      <c r="H20" s="109">
        <v>4382205901</v>
      </c>
      <c r="I20" s="110">
        <v>6</v>
      </c>
      <c r="J20" s="109">
        <v>0</v>
      </c>
      <c r="K20" s="110">
        <v>6</v>
      </c>
      <c r="L20" s="109">
        <v>1308852805</v>
      </c>
      <c r="M20" s="110">
        <v>6</v>
      </c>
      <c r="N20" s="109">
        <v>1308852805</v>
      </c>
      <c r="O20" s="110">
        <v>6</v>
      </c>
      <c r="P20" s="109">
        <v>0</v>
      </c>
      <c r="Q20" s="110">
        <v>6</v>
      </c>
      <c r="R20" s="109">
        <v>0</v>
      </c>
      <c r="S20" s="110">
        <v>6</v>
      </c>
      <c r="T20" s="109">
        <v>0</v>
      </c>
      <c r="U20" s="110">
        <v>6</v>
      </c>
      <c r="V20" s="109">
        <v>1312276343</v>
      </c>
      <c r="W20" s="110">
        <v>6</v>
      </c>
      <c r="X20" s="109">
        <v>720019907</v>
      </c>
      <c r="Y20" s="110">
        <v>6</v>
      </c>
      <c r="Z20" s="109">
        <v>2032296250</v>
      </c>
      <c r="AA20" s="110">
        <v>6</v>
      </c>
      <c r="AB20" s="109">
        <v>1315785852</v>
      </c>
      <c r="AC20" s="110">
        <v>6</v>
      </c>
      <c r="AD20" s="109">
        <v>130492651</v>
      </c>
      <c r="AE20" s="110">
        <v>6</v>
      </c>
      <c r="AF20" s="109">
        <v>1446278503</v>
      </c>
      <c r="AG20" s="110">
        <v>6</v>
      </c>
      <c r="AH20" s="109">
        <v>99972862</v>
      </c>
      <c r="AI20" s="110">
        <v>6</v>
      </c>
      <c r="AJ20" s="109">
        <v>415942354</v>
      </c>
      <c r="AK20" s="110">
        <v>6</v>
      </c>
      <c r="AL20" s="109">
        <v>515915216</v>
      </c>
      <c r="AM20" s="110">
        <v>6</v>
      </c>
      <c r="AN20" s="109">
        <v>6271000564</v>
      </c>
      <c r="AO20" s="110">
        <v>6</v>
      </c>
      <c r="AP20" s="109">
        <v>3414548111</v>
      </c>
      <c r="AQ20" s="110">
        <v>6</v>
      </c>
      <c r="AR20" s="109">
        <v>9685548675</v>
      </c>
      <c r="AS20" s="119"/>
    </row>
    <row r="21" spans="1:45" s="118" customFormat="1" ht="12" x14ac:dyDescent="0.2">
      <c r="A21" s="629"/>
      <c r="B21" s="112" t="s">
        <v>69</v>
      </c>
      <c r="C21" s="113">
        <v>4</v>
      </c>
      <c r="D21" s="114">
        <v>1946827595</v>
      </c>
      <c r="E21" s="115">
        <v>4</v>
      </c>
      <c r="F21" s="114">
        <v>0</v>
      </c>
      <c r="G21" s="115">
        <v>4</v>
      </c>
      <c r="H21" s="114">
        <v>1946827595</v>
      </c>
      <c r="I21" s="115">
        <v>4</v>
      </c>
      <c r="J21" s="114">
        <v>0</v>
      </c>
      <c r="K21" s="115">
        <v>4</v>
      </c>
      <c r="L21" s="114">
        <v>0</v>
      </c>
      <c r="M21" s="115">
        <v>4</v>
      </c>
      <c r="N21" s="114">
        <v>0</v>
      </c>
      <c r="O21" s="115">
        <v>4</v>
      </c>
      <c r="P21" s="114">
        <v>0</v>
      </c>
      <c r="Q21" s="115">
        <v>4</v>
      </c>
      <c r="R21" s="114">
        <v>0</v>
      </c>
      <c r="S21" s="115">
        <v>4</v>
      </c>
      <c r="T21" s="114">
        <v>0</v>
      </c>
      <c r="U21" s="115">
        <v>4</v>
      </c>
      <c r="V21" s="114">
        <v>3582211271</v>
      </c>
      <c r="W21" s="115">
        <v>4</v>
      </c>
      <c r="X21" s="114">
        <v>199684560</v>
      </c>
      <c r="Y21" s="115">
        <v>4</v>
      </c>
      <c r="Z21" s="114">
        <v>3781895831</v>
      </c>
      <c r="AA21" s="115">
        <v>4</v>
      </c>
      <c r="AB21" s="114">
        <v>673878662</v>
      </c>
      <c r="AC21" s="115">
        <v>4</v>
      </c>
      <c r="AD21" s="114">
        <v>316513237</v>
      </c>
      <c r="AE21" s="115">
        <v>4</v>
      </c>
      <c r="AF21" s="114">
        <v>990391899</v>
      </c>
      <c r="AG21" s="115">
        <v>4</v>
      </c>
      <c r="AH21" s="114">
        <v>296819792</v>
      </c>
      <c r="AI21" s="115">
        <v>4</v>
      </c>
      <c r="AJ21" s="114">
        <v>0</v>
      </c>
      <c r="AK21" s="115">
        <v>4</v>
      </c>
      <c r="AL21" s="114">
        <v>296819792</v>
      </c>
      <c r="AM21" s="115">
        <v>4</v>
      </c>
      <c r="AN21" s="114">
        <v>6499737320</v>
      </c>
      <c r="AO21" s="115">
        <v>4</v>
      </c>
      <c r="AP21" s="114">
        <v>516197797</v>
      </c>
      <c r="AQ21" s="115">
        <v>4</v>
      </c>
      <c r="AR21" s="114">
        <v>7015935117</v>
      </c>
      <c r="AS21" s="119"/>
    </row>
    <row r="22" spans="1:45" s="118" customFormat="1" ht="12" x14ac:dyDescent="0.2">
      <c r="A22" s="629"/>
      <c r="B22" s="107" t="s">
        <v>70</v>
      </c>
      <c r="C22" s="108">
        <v>2</v>
      </c>
      <c r="D22" s="109">
        <v>538122170</v>
      </c>
      <c r="E22" s="110">
        <v>2</v>
      </c>
      <c r="F22" s="109">
        <v>202206000</v>
      </c>
      <c r="G22" s="110">
        <v>2</v>
      </c>
      <c r="H22" s="109">
        <v>740328170</v>
      </c>
      <c r="I22" s="110">
        <v>2</v>
      </c>
      <c r="J22" s="109">
        <v>0</v>
      </c>
      <c r="K22" s="110">
        <v>2</v>
      </c>
      <c r="L22" s="109">
        <v>0</v>
      </c>
      <c r="M22" s="110">
        <v>2</v>
      </c>
      <c r="N22" s="109">
        <v>0</v>
      </c>
      <c r="O22" s="110">
        <v>2</v>
      </c>
      <c r="P22" s="109">
        <v>0</v>
      </c>
      <c r="Q22" s="110">
        <v>2</v>
      </c>
      <c r="R22" s="109">
        <v>0</v>
      </c>
      <c r="S22" s="110">
        <v>2</v>
      </c>
      <c r="T22" s="109">
        <v>0</v>
      </c>
      <c r="U22" s="110">
        <v>2</v>
      </c>
      <c r="V22" s="109">
        <v>914100000</v>
      </c>
      <c r="W22" s="110">
        <v>2</v>
      </c>
      <c r="X22" s="109">
        <v>1105979398</v>
      </c>
      <c r="Y22" s="110">
        <v>2</v>
      </c>
      <c r="Z22" s="109">
        <v>2020079398</v>
      </c>
      <c r="AA22" s="110">
        <v>2</v>
      </c>
      <c r="AB22" s="109">
        <v>0</v>
      </c>
      <c r="AC22" s="110">
        <v>2</v>
      </c>
      <c r="AD22" s="109">
        <v>149000000</v>
      </c>
      <c r="AE22" s="110">
        <v>2</v>
      </c>
      <c r="AF22" s="109">
        <v>149000000</v>
      </c>
      <c r="AG22" s="110">
        <v>2</v>
      </c>
      <c r="AH22" s="109">
        <v>37777050</v>
      </c>
      <c r="AI22" s="110">
        <v>2</v>
      </c>
      <c r="AJ22" s="109">
        <v>317347335</v>
      </c>
      <c r="AK22" s="110">
        <v>2</v>
      </c>
      <c r="AL22" s="109">
        <v>355124385</v>
      </c>
      <c r="AM22" s="110">
        <v>2</v>
      </c>
      <c r="AN22" s="109">
        <v>1489999220</v>
      </c>
      <c r="AO22" s="110">
        <v>2</v>
      </c>
      <c r="AP22" s="109">
        <v>1774532733</v>
      </c>
      <c r="AQ22" s="110">
        <v>2</v>
      </c>
      <c r="AR22" s="109">
        <v>3264531953</v>
      </c>
      <c r="AS22" s="119"/>
    </row>
    <row r="23" spans="1:45" s="118" customFormat="1" ht="12" x14ac:dyDescent="0.2">
      <c r="A23" s="629"/>
      <c r="B23" s="112" t="s">
        <v>71</v>
      </c>
      <c r="C23" s="113">
        <v>6</v>
      </c>
      <c r="D23" s="114">
        <v>1673497134</v>
      </c>
      <c r="E23" s="115">
        <v>6</v>
      </c>
      <c r="F23" s="114">
        <v>4306018588</v>
      </c>
      <c r="G23" s="115">
        <v>6</v>
      </c>
      <c r="H23" s="114">
        <v>5979515722</v>
      </c>
      <c r="I23" s="115">
        <v>6</v>
      </c>
      <c r="J23" s="114">
        <v>0</v>
      </c>
      <c r="K23" s="115">
        <v>6</v>
      </c>
      <c r="L23" s="114">
        <v>2353329612</v>
      </c>
      <c r="M23" s="115">
        <v>6</v>
      </c>
      <c r="N23" s="114">
        <v>2353329612</v>
      </c>
      <c r="O23" s="115">
        <v>6</v>
      </c>
      <c r="P23" s="114">
        <v>0</v>
      </c>
      <c r="Q23" s="115">
        <v>6</v>
      </c>
      <c r="R23" s="114">
        <v>141199586</v>
      </c>
      <c r="S23" s="115">
        <v>6</v>
      </c>
      <c r="T23" s="114">
        <v>141199586</v>
      </c>
      <c r="U23" s="115">
        <v>6</v>
      </c>
      <c r="V23" s="114">
        <v>2979423025</v>
      </c>
      <c r="W23" s="115">
        <v>6</v>
      </c>
      <c r="X23" s="114">
        <v>1359914062</v>
      </c>
      <c r="Y23" s="115">
        <v>6</v>
      </c>
      <c r="Z23" s="114">
        <v>4339337087</v>
      </c>
      <c r="AA23" s="115">
        <v>6</v>
      </c>
      <c r="AB23" s="114">
        <v>990535401</v>
      </c>
      <c r="AC23" s="115">
        <v>6</v>
      </c>
      <c r="AD23" s="114">
        <v>939323250</v>
      </c>
      <c r="AE23" s="115">
        <v>6</v>
      </c>
      <c r="AF23" s="114">
        <v>1929858651</v>
      </c>
      <c r="AG23" s="115">
        <v>6</v>
      </c>
      <c r="AH23" s="114">
        <v>169339272</v>
      </c>
      <c r="AI23" s="115">
        <v>6</v>
      </c>
      <c r="AJ23" s="114">
        <v>0</v>
      </c>
      <c r="AK23" s="115">
        <v>6</v>
      </c>
      <c r="AL23" s="114">
        <v>169339272</v>
      </c>
      <c r="AM23" s="115">
        <v>6</v>
      </c>
      <c r="AN23" s="114">
        <v>5812794832</v>
      </c>
      <c r="AO23" s="115">
        <v>6</v>
      </c>
      <c r="AP23" s="114">
        <v>9099785098</v>
      </c>
      <c r="AQ23" s="115">
        <v>6</v>
      </c>
      <c r="AR23" s="114">
        <v>14912579930</v>
      </c>
      <c r="AS23" s="119"/>
    </row>
    <row r="24" spans="1:45" s="118" customFormat="1" ht="12" x14ac:dyDescent="0.2">
      <c r="A24" s="629"/>
      <c r="B24" s="107" t="s">
        <v>72</v>
      </c>
      <c r="C24" s="108">
        <v>1</v>
      </c>
      <c r="D24" s="109">
        <v>67485000</v>
      </c>
      <c r="E24" s="110">
        <v>1</v>
      </c>
      <c r="F24" s="109">
        <v>0</v>
      </c>
      <c r="G24" s="110">
        <v>1</v>
      </c>
      <c r="H24" s="109">
        <v>67485000</v>
      </c>
      <c r="I24" s="110">
        <v>1</v>
      </c>
      <c r="J24" s="109">
        <v>0</v>
      </c>
      <c r="K24" s="110">
        <v>1</v>
      </c>
      <c r="L24" s="109">
        <v>0</v>
      </c>
      <c r="M24" s="110">
        <v>1</v>
      </c>
      <c r="N24" s="109">
        <v>0</v>
      </c>
      <c r="O24" s="110">
        <v>1</v>
      </c>
      <c r="P24" s="109">
        <v>0</v>
      </c>
      <c r="Q24" s="110">
        <v>1</v>
      </c>
      <c r="R24" s="109">
        <v>0</v>
      </c>
      <c r="S24" s="110">
        <v>1</v>
      </c>
      <c r="T24" s="109">
        <v>0</v>
      </c>
      <c r="U24" s="110">
        <v>1</v>
      </c>
      <c r="V24" s="109">
        <v>147224144</v>
      </c>
      <c r="W24" s="110">
        <v>1</v>
      </c>
      <c r="X24" s="109">
        <v>237109990</v>
      </c>
      <c r="Y24" s="110">
        <v>1</v>
      </c>
      <c r="Z24" s="109">
        <v>384334134</v>
      </c>
      <c r="AA24" s="110">
        <v>1</v>
      </c>
      <c r="AB24" s="109">
        <v>58350000</v>
      </c>
      <c r="AC24" s="110">
        <v>1</v>
      </c>
      <c r="AD24" s="109">
        <v>0</v>
      </c>
      <c r="AE24" s="110">
        <v>1</v>
      </c>
      <c r="AF24" s="109">
        <v>58350000</v>
      </c>
      <c r="AG24" s="110">
        <v>1</v>
      </c>
      <c r="AH24" s="109">
        <v>10307000</v>
      </c>
      <c r="AI24" s="110">
        <v>1</v>
      </c>
      <c r="AJ24" s="109">
        <v>13600000</v>
      </c>
      <c r="AK24" s="110">
        <v>1</v>
      </c>
      <c r="AL24" s="109">
        <v>23907000</v>
      </c>
      <c r="AM24" s="110">
        <v>1</v>
      </c>
      <c r="AN24" s="109">
        <v>283366144</v>
      </c>
      <c r="AO24" s="110">
        <v>1</v>
      </c>
      <c r="AP24" s="109">
        <v>250709990</v>
      </c>
      <c r="AQ24" s="110">
        <v>1</v>
      </c>
      <c r="AR24" s="109">
        <v>534076134</v>
      </c>
      <c r="AS24" s="119"/>
    </row>
    <row r="25" spans="1:45" s="118" customFormat="1" ht="12" x14ac:dyDescent="0.2">
      <c r="A25" s="629"/>
      <c r="B25" s="112" t="s">
        <v>73</v>
      </c>
      <c r="C25" s="113">
        <v>3</v>
      </c>
      <c r="D25" s="114">
        <v>170898131</v>
      </c>
      <c r="E25" s="115">
        <v>3</v>
      </c>
      <c r="F25" s="114">
        <v>0</v>
      </c>
      <c r="G25" s="115">
        <v>3</v>
      </c>
      <c r="H25" s="114">
        <v>170898131</v>
      </c>
      <c r="I25" s="115">
        <v>3</v>
      </c>
      <c r="J25" s="114">
        <v>77000000</v>
      </c>
      <c r="K25" s="115">
        <v>3</v>
      </c>
      <c r="L25" s="114">
        <v>0</v>
      </c>
      <c r="M25" s="115">
        <v>3</v>
      </c>
      <c r="N25" s="114">
        <v>77000000</v>
      </c>
      <c r="O25" s="115">
        <v>3</v>
      </c>
      <c r="P25" s="114">
        <v>28819348</v>
      </c>
      <c r="Q25" s="115">
        <v>3</v>
      </c>
      <c r="R25" s="114">
        <v>0</v>
      </c>
      <c r="S25" s="115">
        <v>3</v>
      </c>
      <c r="T25" s="114">
        <v>28819348</v>
      </c>
      <c r="U25" s="115">
        <v>3</v>
      </c>
      <c r="V25" s="114">
        <v>2715738728</v>
      </c>
      <c r="W25" s="115">
        <v>3</v>
      </c>
      <c r="X25" s="114">
        <v>317066666</v>
      </c>
      <c r="Y25" s="115">
        <v>3</v>
      </c>
      <c r="Z25" s="114">
        <v>3032805394</v>
      </c>
      <c r="AA25" s="115">
        <v>3</v>
      </c>
      <c r="AB25" s="114">
        <v>315575232</v>
      </c>
      <c r="AC25" s="115">
        <v>3</v>
      </c>
      <c r="AD25" s="114">
        <v>0</v>
      </c>
      <c r="AE25" s="115">
        <v>3</v>
      </c>
      <c r="AF25" s="114">
        <v>315575232</v>
      </c>
      <c r="AG25" s="115">
        <v>3</v>
      </c>
      <c r="AH25" s="114">
        <v>119861330</v>
      </c>
      <c r="AI25" s="115">
        <v>3</v>
      </c>
      <c r="AJ25" s="114">
        <v>0</v>
      </c>
      <c r="AK25" s="115">
        <v>3</v>
      </c>
      <c r="AL25" s="114">
        <v>119861330</v>
      </c>
      <c r="AM25" s="115">
        <v>3</v>
      </c>
      <c r="AN25" s="114">
        <v>3427892769</v>
      </c>
      <c r="AO25" s="115">
        <v>3</v>
      </c>
      <c r="AP25" s="114">
        <v>317066666</v>
      </c>
      <c r="AQ25" s="115">
        <v>3</v>
      </c>
      <c r="AR25" s="114">
        <v>3744959435</v>
      </c>
      <c r="AS25" s="119"/>
    </row>
    <row r="26" spans="1:45" s="118" customFormat="1" ht="12" x14ac:dyDescent="0.2">
      <c r="A26" s="629"/>
      <c r="B26" s="107" t="s">
        <v>74</v>
      </c>
      <c r="C26" s="108">
        <v>1</v>
      </c>
      <c r="D26" s="109">
        <v>331000000</v>
      </c>
      <c r="E26" s="110">
        <v>1</v>
      </c>
      <c r="F26" s="109">
        <v>0</v>
      </c>
      <c r="G26" s="110">
        <v>1</v>
      </c>
      <c r="H26" s="109">
        <v>331000000</v>
      </c>
      <c r="I26" s="110">
        <v>1</v>
      </c>
      <c r="J26" s="109">
        <v>0</v>
      </c>
      <c r="K26" s="110">
        <v>1</v>
      </c>
      <c r="L26" s="109">
        <v>0</v>
      </c>
      <c r="M26" s="110">
        <v>1</v>
      </c>
      <c r="N26" s="109">
        <v>0</v>
      </c>
      <c r="O26" s="110">
        <v>1</v>
      </c>
      <c r="P26" s="109">
        <v>0</v>
      </c>
      <c r="Q26" s="110">
        <v>1</v>
      </c>
      <c r="R26" s="109">
        <v>0</v>
      </c>
      <c r="S26" s="110">
        <v>1</v>
      </c>
      <c r="T26" s="109">
        <v>0</v>
      </c>
      <c r="U26" s="110">
        <v>1</v>
      </c>
      <c r="V26" s="109">
        <v>0</v>
      </c>
      <c r="W26" s="110">
        <v>1</v>
      </c>
      <c r="X26" s="109">
        <v>0</v>
      </c>
      <c r="Y26" s="110">
        <v>1</v>
      </c>
      <c r="Z26" s="109">
        <v>0</v>
      </c>
      <c r="AA26" s="110">
        <v>1</v>
      </c>
      <c r="AB26" s="109">
        <v>955181244</v>
      </c>
      <c r="AC26" s="110">
        <v>1</v>
      </c>
      <c r="AD26" s="109">
        <v>0</v>
      </c>
      <c r="AE26" s="110">
        <v>1</v>
      </c>
      <c r="AF26" s="109">
        <v>955181244</v>
      </c>
      <c r="AG26" s="110">
        <v>1</v>
      </c>
      <c r="AH26" s="109">
        <v>20000000</v>
      </c>
      <c r="AI26" s="110">
        <v>1</v>
      </c>
      <c r="AJ26" s="109">
        <v>0</v>
      </c>
      <c r="AK26" s="110">
        <v>1</v>
      </c>
      <c r="AL26" s="109">
        <v>20000000</v>
      </c>
      <c r="AM26" s="110">
        <v>1</v>
      </c>
      <c r="AN26" s="109">
        <v>1306181244</v>
      </c>
      <c r="AO26" s="110">
        <v>1</v>
      </c>
      <c r="AP26" s="109">
        <v>0</v>
      </c>
      <c r="AQ26" s="110">
        <v>1</v>
      </c>
      <c r="AR26" s="109">
        <v>1306181244</v>
      </c>
      <c r="AS26" s="119"/>
    </row>
    <row r="27" spans="1:45" s="118" customFormat="1" ht="12" x14ac:dyDescent="0.2">
      <c r="A27" s="629"/>
      <c r="B27" s="112" t="s">
        <v>75</v>
      </c>
      <c r="C27" s="113">
        <v>8</v>
      </c>
      <c r="D27" s="114">
        <v>663045432</v>
      </c>
      <c r="E27" s="115">
        <v>8</v>
      </c>
      <c r="F27" s="114">
        <v>0</v>
      </c>
      <c r="G27" s="115">
        <v>8</v>
      </c>
      <c r="H27" s="114">
        <v>663045432</v>
      </c>
      <c r="I27" s="115">
        <v>8</v>
      </c>
      <c r="J27" s="114">
        <v>56910910</v>
      </c>
      <c r="K27" s="115">
        <v>8</v>
      </c>
      <c r="L27" s="114">
        <v>490320392</v>
      </c>
      <c r="M27" s="115">
        <v>8</v>
      </c>
      <c r="N27" s="114">
        <v>547231302</v>
      </c>
      <c r="O27" s="115">
        <v>8</v>
      </c>
      <c r="P27" s="114">
        <v>12898150</v>
      </c>
      <c r="Q27" s="115">
        <v>8</v>
      </c>
      <c r="R27" s="114">
        <v>0</v>
      </c>
      <c r="S27" s="115">
        <v>8</v>
      </c>
      <c r="T27" s="114">
        <v>12898150</v>
      </c>
      <c r="U27" s="115">
        <v>8</v>
      </c>
      <c r="V27" s="114">
        <v>4276497978</v>
      </c>
      <c r="W27" s="115">
        <v>8</v>
      </c>
      <c r="X27" s="114">
        <v>16000000</v>
      </c>
      <c r="Y27" s="115">
        <v>8</v>
      </c>
      <c r="Z27" s="114">
        <v>4292497978</v>
      </c>
      <c r="AA27" s="115">
        <v>8</v>
      </c>
      <c r="AB27" s="114">
        <v>2379905012</v>
      </c>
      <c r="AC27" s="115">
        <v>8</v>
      </c>
      <c r="AD27" s="114">
        <v>87240000</v>
      </c>
      <c r="AE27" s="115">
        <v>8</v>
      </c>
      <c r="AF27" s="114">
        <v>2467145012</v>
      </c>
      <c r="AG27" s="115">
        <v>8</v>
      </c>
      <c r="AH27" s="114">
        <v>333784128</v>
      </c>
      <c r="AI27" s="115">
        <v>8</v>
      </c>
      <c r="AJ27" s="114">
        <v>16689160</v>
      </c>
      <c r="AK27" s="115">
        <v>8</v>
      </c>
      <c r="AL27" s="114">
        <v>350473288</v>
      </c>
      <c r="AM27" s="115">
        <v>8</v>
      </c>
      <c r="AN27" s="114">
        <v>7723041610</v>
      </c>
      <c r="AO27" s="115">
        <v>8</v>
      </c>
      <c r="AP27" s="114">
        <v>610249552</v>
      </c>
      <c r="AQ27" s="115">
        <v>8</v>
      </c>
      <c r="AR27" s="114">
        <v>8333291162</v>
      </c>
      <c r="AS27" s="119"/>
    </row>
    <row r="28" spans="1:45" s="118" customFormat="1" ht="12" x14ac:dyDescent="0.2">
      <c r="A28" s="629"/>
      <c r="B28" s="107" t="s">
        <v>76</v>
      </c>
      <c r="C28" s="108">
        <v>2</v>
      </c>
      <c r="D28" s="109">
        <v>317269652</v>
      </c>
      <c r="E28" s="110">
        <v>2</v>
      </c>
      <c r="F28" s="109">
        <v>0</v>
      </c>
      <c r="G28" s="110">
        <v>2</v>
      </c>
      <c r="H28" s="109">
        <v>317269652</v>
      </c>
      <c r="I28" s="110">
        <v>2</v>
      </c>
      <c r="J28" s="109">
        <v>0</v>
      </c>
      <c r="K28" s="110">
        <v>2</v>
      </c>
      <c r="L28" s="109">
        <v>0</v>
      </c>
      <c r="M28" s="110">
        <v>2</v>
      </c>
      <c r="N28" s="109">
        <v>0</v>
      </c>
      <c r="O28" s="110">
        <v>2</v>
      </c>
      <c r="P28" s="109">
        <v>0</v>
      </c>
      <c r="Q28" s="110">
        <v>2</v>
      </c>
      <c r="R28" s="109">
        <v>0</v>
      </c>
      <c r="S28" s="110">
        <v>2</v>
      </c>
      <c r="T28" s="109">
        <v>0</v>
      </c>
      <c r="U28" s="110">
        <v>2</v>
      </c>
      <c r="V28" s="109">
        <v>340931913</v>
      </c>
      <c r="W28" s="110">
        <v>2</v>
      </c>
      <c r="X28" s="109">
        <v>857679802</v>
      </c>
      <c r="Y28" s="110">
        <v>2</v>
      </c>
      <c r="Z28" s="109">
        <v>1198611715</v>
      </c>
      <c r="AA28" s="110">
        <v>2</v>
      </c>
      <c r="AB28" s="109">
        <v>779070250</v>
      </c>
      <c r="AC28" s="110">
        <v>2</v>
      </c>
      <c r="AD28" s="109">
        <v>0</v>
      </c>
      <c r="AE28" s="110">
        <v>2</v>
      </c>
      <c r="AF28" s="109">
        <v>779070250</v>
      </c>
      <c r="AG28" s="110">
        <v>2</v>
      </c>
      <c r="AH28" s="109">
        <v>0</v>
      </c>
      <c r="AI28" s="110">
        <v>2</v>
      </c>
      <c r="AJ28" s="109">
        <v>1591762156</v>
      </c>
      <c r="AK28" s="110">
        <v>2</v>
      </c>
      <c r="AL28" s="109">
        <v>1591762156</v>
      </c>
      <c r="AM28" s="110">
        <v>2</v>
      </c>
      <c r="AN28" s="109">
        <v>1437271815</v>
      </c>
      <c r="AO28" s="110">
        <v>2</v>
      </c>
      <c r="AP28" s="109">
        <v>2449441958</v>
      </c>
      <c r="AQ28" s="110">
        <v>2</v>
      </c>
      <c r="AR28" s="109">
        <v>3886713773</v>
      </c>
      <c r="AS28" s="119"/>
    </row>
    <row r="29" spans="1:45" s="118" customFormat="1" ht="12.75" thickBot="1" x14ac:dyDescent="0.25">
      <c r="A29" s="630"/>
      <c r="B29" s="103" t="s">
        <v>77</v>
      </c>
      <c r="C29" s="104">
        <v>58</v>
      </c>
      <c r="D29" s="105">
        <v>11647187318</v>
      </c>
      <c r="E29" s="105">
        <v>58</v>
      </c>
      <c r="F29" s="105">
        <v>5825836723</v>
      </c>
      <c r="G29" s="105">
        <v>58</v>
      </c>
      <c r="H29" s="105">
        <v>17473024041</v>
      </c>
      <c r="I29" s="105">
        <v>58</v>
      </c>
      <c r="J29" s="105">
        <v>156060910</v>
      </c>
      <c r="K29" s="105">
        <v>58</v>
      </c>
      <c r="L29" s="105">
        <v>5867769870</v>
      </c>
      <c r="M29" s="105">
        <v>58</v>
      </c>
      <c r="N29" s="105">
        <v>6023830780</v>
      </c>
      <c r="O29" s="105">
        <v>58</v>
      </c>
      <c r="P29" s="105">
        <v>41717498</v>
      </c>
      <c r="Q29" s="105">
        <v>58</v>
      </c>
      <c r="R29" s="105">
        <v>349112882</v>
      </c>
      <c r="S29" s="105">
        <v>58</v>
      </c>
      <c r="T29" s="105">
        <v>390830380</v>
      </c>
      <c r="U29" s="105">
        <v>58</v>
      </c>
      <c r="V29" s="105">
        <v>21318940654</v>
      </c>
      <c r="W29" s="105">
        <v>58</v>
      </c>
      <c r="X29" s="105">
        <v>9415184077</v>
      </c>
      <c r="Y29" s="105">
        <v>58</v>
      </c>
      <c r="Z29" s="105">
        <v>30734124731</v>
      </c>
      <c r="AA29" s="105">
        <v>58</v>
      </c>
      <c r="AB29" s="105">
        <v>9956148507</v>
      </c>
      <c r="AC29" s="105">
        <v>58</v>
      </c>
      <c r="AD29" s="105">
        <v>2388150598</v>
      </c>
      <c r="AE29" s="105">
        <v>58</v>
      </c>
      <c r="AF29" s="105">
        <v>12344299105</v>
      </c>
      <c r="AG29" s="105">
        <v>58</v>
      </c>
      <c r="AH29" s="105">
        <v>1365844482</v>
      </c>
      <c r="AI29" s="105">
        <v>58</v>
      </c>
      <c r="AJ29" s="105">
        <v>2450790201</v>
      </c>
      <c r="AK29" s="105">
        <v>58</v>
      </c>
      <c r="AL29" s="105">
        <v>3816634683</v>
      </c>
      <c r="AM29" s="105">
        <v>58</v>
      </c>
      <c r="AN29" s="105">
        <v>44485899369</v>
      </c>
      <c r="AO29" s="105">
        <v>58</v>
      </c>
      <c r="AP29" s="105">
        <v>26296844351</v>
      </c>
      <c r="AQ29" s="105">
        <v>58</v>
      </c>
      <c r="AR29" s="105">
        <v>70782743720</v>
      </c>
      <c r="AS29" s="119"/>
    </row>
  </sheetData>
  <mergeCells count="36">
    <mergeCell ref="AK10:AL10"/>
    <mergeCell ref="AM10:AN10"/>
    <mergeCell ref="A12:A29"/>
    <mergeCell ref="C10:D10"/>
    <mergeCell ref="E10:F10"/>
    <mergeCell ref="G10:H10"/>
    <mergeCell ref="A8:B11"/>
    <mergeCell ref="C8:AR8"/>
    <mergeCell ref="C9:H9"/>
    <mergeCell ref="I9:N9"/>
    <mergeCell ref="O9:T9"/>
    <mergeCell ref="U9:Z9"/>
    <mergeCell ref="AM9:AR9"/>
    <mergeCell ref="AO10:AP10"/>
    <mergeCell ref="AQ10:AR10"/>
    <mergeCell ref="AG9:AL9"/>
    <mergeCell ref="A2:K3"/>
    <mergeCell ref="A4:K4"/>
    <mergeCell ref="A5:K5"/>
    <mergeCell ref="A7:K7"/>
    <mergeCell ref="A6:K6"/>
    <mergeCell ref="AA9:AF9"/>
    <mergeCell ref="AC10:AD10"/>
    <mergeCell ref="I10:J10"/>
    <mergeCell ref="K10:L10"/>
    <mergeCell ref="M10:N10"/>
    <mergeCell ref="U10:V10"/>
    <mergeCell ref="W10:X10"/>
    <mergeCell ref="Y10:Z10"/>
    <mergeCell ref="AE10:AF10"/>
    <mergeCell ref="AG10:AH10"/>
    <mergeCell ref="O10:P10"/>
    <mergeCell ref="Q10:R10"/>
    <mergeCell ref="S10:T10"/>
    <mergeCell ref="AI10:AJ10"/>
    <mergeCell ref="AA10:AB10"/>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29"/>
  <sheetViews>
    <sheetView showGridLines="0" zoomScaleNormal="100" workbookViewId="0">
      <selection activeCell="M6" sqref="M6"/>
    </sheetView>
  </sheetViews>
  <sheetFormatPr baseColWidth="10" defaultColWidth="11.42578125" defaultRowHeight="15" x14ac:dyDescent="0.25"/>
  <cols>
    <col min="1" max="1" width="16.7109375" style="2" bestFit="1" customWidth="1"/>
    <col min="2" max="2" width="44.28515625" style="2" bestFit="1" customWidth="1"/>
    <col min="3" max="3" width="7.7109375" style="2" bestFit="1" customWidth="1"/>
    <col min="4" max="4" width="16.28515625" style="2" customWidth="1"/>
    <col min="5" max="5" width="7.7109375" style="2" bestFit="1" customWidth="1"/>
    <col min="6" max="6" width="16.28515625" style="2" customWidth="1"/>
    <col min="7" max="7" width="7.7109375" style="2" bestFit="1" customWidth="1"/>
    <col min="8" max="8" width="16.28515625" style="2" customWidth="1"/>
    <col min="9" max="9" width="7.7109375" style="2" bestFit="1" customWidth="1"/>
    <col min="10" max="10" width="14.28515625" style="2" customWidth="1"/>
    <col min="11" max="11" width="7.7109375" style="2" bestFit="1" customWidth="1"/>
    <col min="12" max="12" width="14.28515625" style="2" customWidth="1"/>
    <col min="13" max="13" width="7.7109375" style="2" bestFit="1" customWidth="1"/>
    <col min="14" max="14" width="14.28515625" style="2" customWidth="1"/>
    <col min="15" max="15" width="7.7109375" style="2" bestFit="1" customWidth="1"/>
    <col min="16" max="16" width="14.28515625" style="2" customWidth="1"/>
    <col min="17" max="17" width="7.7109375" style="2" bestFit="1" customWidth="1"/>
    <col min="18" max="18" width="14.28515625" style="2" customWidth="1"/>
    <col min="19" max="19" width="7.7109375" style="2" bestFit="1" customWidth="1"/>
    <col min="20" max="20" width="15.42578125" style="2" customWidth="1"/>
    <col min="21" max="21" width="7.7109375" style="2" bestFit="1" customWidth="1"/>
    <col min="22" max="22" width="14.28515625" style="2" customWidth="1"/>
    <col min="23" max="23" width="7.7109375" style="2" bestFit="1" customWidth="1"/>
    <col min="24" max="24" width="14.5703125" style="2" customWidth="1"/>
    <col min="25" max="25" width="7.7109375" style="2" bestFit="1" customWidth="1"/>
    <col min="26" max="26" width="15.5703125" style="2" customWidth="1"/>
    <col min="27" max="27" width="7.7109375" style="2" bestFit="1" customWidth="1"/>
    <col min="28" max="28" width="14.5703125" style="2" customWidth="1"/>
    <col min="29" max="29" width="7.7109375" style="2" bestFit="1" customWidth="1"/>
    <col min="30" max="30" width="14.5703125" style="2" customWidth="1"/>
    <col min="31" max="31" width="7.7109375" style="2" bestFit="1" customWidth="1"/>
    <col min="32" max="32" width="14.5703125" style="2" customWidth="1"/>
    <col min="33" max="33" width="7.7109375" style="2" bestFit="1" customWidth="1"/>
    <col min="34" max="34" width="15.42578125" style="2" customWidth="1"/>
    <col min="35" max="35" width="7.7109375" style="2" bestFit="1" customWidth="1"/>
    <col min="36" max="36" width="15.42578125" style="2" customWidth="1"/>
    <col min="37" max="37" width="7.7109375" style="2" bestFit="1" customWidth="1"/>
    <col min="38" max="38" width="15.42578125" style="2" customWidth="1"/>
    <col min="39" max="39" width="7.7109375" style="2" bestFit="1" customWidth="1"/>
    <col min="40" max="40" width="15.42578125" style="2" customWidth="1"/>
    <col min="41" max="41" width="7.7109375" style="2" bestFit="1" customWidth="1"/>
    <col min="42" max="42" width="14.28515625" style="2" customWidth="1"/>
    <col min="43" max="43" width="7.7109375" style="2" bestFit="1" customWidth="1"/>
    <col min="44" max="44" width="14.28515625" style="2" customWidth="1"/>
    <col min="45" max="45" width="7.7109375" style="2" bestFit="1" customWidth="1"/>
    <col min="46" max="46" width="14.28515625" style="2" customWidth="1"/>
    <col min="47" max="47" width="7.7109375" style="2" bestFit="1" customWidth="1"/>
    <col min="48" max="48" width="15.7109375" style="2" customWidth="1"/>
    <col min="49" max="49" width="7.7109375" style="2" bestFit="1" customWidth="1"/>
    <col min="50" max="50" width="16.42578125" style="2" customWidth="1"/>
    <col min="51" max="51" width="7.7109375" style="2" bestFit="1" customWidth="1"/>
    <col min="52" max="52" width="15.140625" style="2" customWidth="1"/>
    <col min="53" max="53" width="7.7109375" style="2" bestFit="1" customWidth="1"/>
    <col min="54" max="54" width="15.140625" style="2" customWidth="1"/>
    <col min="55" max="55" width="7.7109375" style="2" bestFit="1" customWidth="1"/>
    <col min="56" max="56" width="17" style="2" customWidth="1"/>
    <col min="57" max="57" width="7.7109375" style="2" bestFit="1" customWidth="1"/>
    <col min="58" max="58" width="15.140625" style="2" customWidth="1"/>
    <col min="59" max="59" width="7.7109375" style="2" bestFit="1" customWidth="1"/>
    <col min="60" max="60" width="15.140625" style="2" customWidth="1"/>
    <col min="61" max="61" width="7.7109375" style="2" bestFit="1" customWidth="1"/>
    <col min="62" max="62" width="15.42578125" style="2" customWidth="1"/>
    <col min="63" max="63" width="7.7109375" style="2" bestFit="1" customWidth="1"/>
    <col min="64" max="64" width="15.42578125" style="2" customWidth="1"/>
    <col min="65" max="65" width="7.7109375" style="2" bestFit="1" customWidth="1"/>
    <col min="66" max="66" width="15.42578125" style="2" customWidth="1"/>
    <col min="67" max="67" width="7.7109375" style="2" bestFit="1" customWidth="1"/>
    <col min="68" max="68" width="15.42578125" style="2" customWidth="1"/>
    <col min="69" max="69" width="7.7109375" style="2" bestFit="1" customWidth="1"/>
    <col min="70" max="70" width="15.42578125" style="2" customWidth="1"/>
    <col min="71" max="71" width="7.7109375" style="2" bestFit="1" customWidth="1"/>
    <col min="72" max="72" width="15.42578125" style="2" customWidth="1"/>
    <col min="73" max="73" width="7.7109375" style="2" bestFit="1" customWidth="1"/>
    <col min="74" max="74" width="13.42578125" style="2" customWidth="1"/>
    <col min="75" max="75" width="7.7109375" style="2" bestFit="1" customWidth="1"/>
    <col min="76" max="76" width="13.42578125" style="2" customWidth="1"/>
    <col min="77" max="77" width="7.7109375" style="2" bestFit="1" customWidth="1"/>
    <col min="78" max="78" width="13.42578125" style="2" customWidth="1"/>
    <col min="79" max="79" width="7.7109375" style="2" bestFit="1" customWidth="1"/>
    <col min="80" max="80" width="13.42578125" style="2" customWidth="1"/>
    <col min="81" max="81" width="7.7109375" style="2" bestFit="1" customWidth="1"/>
    <col min="82" max="82" width="13.42578125" style="2" customWidth="1"/>
    <col min="83" max="83" width="7.7109375" style="2" bestFit="1" customWidth="1"/>
    <col min="84" max="84" width="16.7109375" style="2" customWidth="1"/>
    <col min="85" max="85" width="7.7109375" style="2" bestFit="1" customWidth="1"/>
    <col min="86" max="86" width="16.7109375" style="2" customWidth="1"/>
    <col min="87" max="87" width="7.7109375" style="2" bestFit="1" customWidth="1"/>
    <col min="88" max="88" width="16.7109375" style="2" customWidth="1"/>
    <col min="89" max="89" width="7.7109375" style="2" bestFit="1" customWidth="1"/>
    <col min="90" max="90" width="16.7109375" style="2" customWidth="1"/>
    <col min="91" max="91" width="7.7109375" style="2" bestFit="1" customWidth="1"/>
    <col min="92" max="92" width="16.7109375" style="2" customWidth="1"/>
    <col min="93" max="93" width="7.7109375" style="2" bestFit="1" customWidth="1"/>
    <col min="94" max="94" width="16.7109375" style="2" customWidth="1"/>
    <col min="95" max="95" width="7.7109375" style="2" bestFit="1" customWidth="1"/>
    <col min="96" max="96" width="15.5703125" style="2" customWidth="1"/>
    <col min="97" max="97" width="7.7109375" style="2" bestFit="1" customWidth="1"/>
    <col min="98" max="98" width="15.5703125" style="2" customWidth="1"/>
    <col min="99" max="99" width="7.7109375" style="2" bestFit="1" customWidth="1"/>
    <col min="100" max="100" width="15.5703125" style="2" customWidth="1"/>
    <col min="101" max="101" width="7.7109375" style="2" bestFit="1" customWidth="1"/>
    <col min="102" max="102" width="15.5703125" style="2" customWidth="1"/>
    <col min="103" max="103" width="7.7109375" style="2" bestFit="1" customWidth="1"/>
    <col min="104" max="104" width="16.85546875" style="2" customWidth="1"/>
    <col min="105" max="105" width="7.7109375" style="2" bestFit="1" customWidth="1"/>
    <col min="106" max="106" width="16.85546875" style="2" customWidth="1"/>
    <col min="107" max="107" width="7.7109375" style="2" bestFit="1" customWidth="1"/>
    <col min="108" max="108" width="16.85546875" style="2" customWidth="1"/>
    <col min="109" max="109" width="7.7109375" style="2" bestFit="1" customWidth="1"/>
    <col min="110" max="110" width="16.85546875" style="2" customWidth="1"/>
    <col min="111" max="111" width="7.7109375" style="2" bestFit="1" customWidth="1"/>
    <col min="112" max="112" width="16.85546875" style="2" customWidth="1"/>
    <col min="113" max="113" width="7.7109375" style="2" bestFit="1" customWidth="1"/>
    <col min="114" max="114" width="16.85546875" style="2" customWidth="1"/>
    <col min="115" max="115" width="7.7109375" style="2" bestFit="1" customWidth="1"/>
    <col min="116" max="116" width="16.85546875" style="2" customWidth="1"/>
    <col min="117" max="16384" width="11.42578125" style="2"/>
  </cols>
  <sheetData>
    <row r="1" spans="1:117" s="1" customFormat="1" ht="72" customHeight="1" x14ac:dyDescent="0.25"/>
    <row r="2" spans="1:117" ht="15" customHeight="1" x14ac:dyDescent="0.25">
      <c r="A2" s="462" t="s">
        <v>0</v>
      </c>
      <c r="B2" s="463"/>
      <c r="C2" s="463"/>
      <c r="D2" s="463"/>
      <c r="E2" s="463"/>
      <c r="F2" s="463"/>
      <c r="G2" s="463"/>
      <c r="H2" s="463"/>
      <c r="I2" s="463"/>
      <c r="J2" s="463"/>
      <c r="K2" s="463"/>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117" ht="15" customHeight="1" x14ac:dyDescent="0.25">
      <c r="A3" s="462"/>
      <c r="B3" s="463"/>
      <c r="C3" s="463"/>
      <c r="D3" s="463"/>
      <c r="E3" s="463"/>
      <c r="F3" s="463"/>
      <c r="G3" s="463"/>
      <c r="H3" s="463"/>
      <c r="I3" s="463"/>
      <c r="J3" s="463"/>
      <c r="K3" s="463"/>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117" s="1" customFormat="1" x14ac:dyDescent="0.25">
      <c r="A4" s="536" t="s">
        <v>370</v>
      </c>
      <c r="B4" s="537"/>
      <c r="C4" s="537"/>
      <c r="D4" s="537"/>
      <c r="E4" s="537"/>
      <c r="F4" s="537"/>
      <c r="G4" s="537"/>
      <c r="H4" s="537"/>
      <c r="I4" s="537"/>
      <c r="J4" s="537"/>
      <c r="K4" s="537"/>
    </row>
    <row r="5" spans="1:117" s="1" customFormat="1" x14ac:dyDescent="0.25">
      <c r="A5" s="536" t="s">
        <v>47</v>
      </c>
      <c r="B5" s="537"/>
      <c r="C5" s="537"/>
      <c r="D5" s="537"/>
      <c r="E5" s="537"/>
      <c r="F5" s="537"/>
      <c r="G5" s="537"/>
      <c r="H5" s="537"/>
      <c r="I5" s="537"/>
      <c r="J5" s="537"/>
      <c r="K5" s="537"/>
    </row>
    <row r="6" spans="1:117" s="1" customFormat="1" x14ac:dyDescent="0.25">
      <c r="A6" s="536" t="s">
        <v>48</v>
      </c>
      <c r="B6" s="537"/>
      <c r="C6" s="537"/>
      <c r="D6" s="537"/>
      <c r="E6" s="537"/>
      <c r="F6" s="537"/>
      <c r="G6" s="537"/>
      <c r="H6" s="537"/>
      <c r="I6" s="537"/>
      <c r="J6" s="537"/>
      <c r="K6" s="537"/>
    </row>
    <row r="7" spans="1:117" s="1" customFormat="1" ht="15.75" thickBot="1" x14ac:dyDescent="0.3">
      <c r="A7" s="556" t="s">
        <v>346</v>
      </c>
      <c r="B7" s="557"/>
      <c r="C7" s="557"/>
      <c r="D7" s="557"/>
      <c r="E7" s="557"/>
      <c r="F7" s="557"/>
      <c r="G7" s="557"/>
      <c r="H7" s="557"/>
      <c r="I7" s="557"/>
      <c r="J7" s="557"/>
      <c r="K7" s="557"/>
    </row>
    <row r="8" spans="1:117" s="117" customFormat="1" ht="71.25" customHeight="1" x14ac:dyDescent="0.2">
      <c r="A8" s="631" t="s">
        <v>49</v>
      </c>
      <c r="B8" s="632"/>
      <c r="C8" s="637" t="s">
        <v>350</v>
      </c>
      <c r="D8" s="637"/>
      <c r="E8" s="637"/>
      <c r="F8" s="637"/>
      <c r="G8" s="637"/>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7"/>
      <c r="AG8" s="637"/>
      <c r="AH8" s="637"/>
      <c r="AI8" s="637"/>
      <c r="AJ8" s="637"/>
      <c r="AK8" s="637"/>
      <c r="AL8" s="637"/>
      <c r="AM8" s="637"/>
      <c r="AN8" s="637"/>
      <c r="AO8" s="637"/>
      <c r="AP8" s="637"/>
      <c r="AQ8" s="637"/>
      <c r="AR8" s="637"/>
      <c r="AS8" s="637"/>
      <c r="AT8" s="637"/>
      <c r="AU8" s="637"/>
      <c r="AV8" s="637"/>
      <c r="AW8" s="637"/>
      <c r="AX8" s="637"/>
      <c r="AY8" s="637"/>
      <c r="AZ8" s="637"/>
      <c r="BA8" s="637"/>
      <c r="BB8" s="637"/>
      <c r="BC8" s="637"/>
      <c r="BD8" s="637"/>
      <c r="BE8" s="637"/>
      <c r="BF8" s="637"/>
      <c r="BG8" s="637"/>
      <c r="BH8" s="637"/>
      <c r="BI8" s="637"/>
      <c r="BJ8" s="637"/>
      <c r="BK8" s="637"/>
      <c r="BL8" s="637"/>
      <c r="BM8" s="637"/>
      <c r="BN8" s="637"/>
      <c r="BO8" s="637"/>
      <c r="BP8" s="637"/>
      <c r="BQ8" s="637"/>
      <c r="BR8" s="637"/>
      <c r="BS8" s="637"/>
      <c r="BT8" s="637"/>
      <c r="BU8" s="637"/>
      <c r="BV8" s="637"/>
      <c r="BW8" s="637"/>
      <c r="BX8" s="637"/>
      <c r="BY8" s="637"/>
      <c r="BZ8" s="637"/>
      <c r="CA8" s="637"/>
      <c r="CB8" s="637"/>
      <c r="CC8" s="637"/>
      <c r="CD8" s="637"/>
      <c r="CE8" s="637"/>
      <c r="CF8" s="637"/>
      <c r="CG8" s="637"/>
      <c r="CH8" s="637"/>
      <c r="CI8" s="637"/>
      <c r="CJ8" s="637"/>
      <c r="CK8" s="637"/>
      <c r="CL8" s="637"/>
      <c r="CM8" s="637"/>
      <c r="CN8" s="637"/>
      <c r="CO8" s="637"/>
      <c r="CP8" s="637"/>
      <c r="CQ8" s="637"/>
      <c r="CR8" s="637"/>
      <c r="CS8" s="637"/>
      <c r="CT8" s="637"/>
      <c r="CU8" s="637"/>
      <c r="CV8" s="637"/>
      <c r="CW8" s="637"/>
      <c r="CX8" s="637"/>
      <c r="CY8" s="637"/>
      <c r="CZ8" s="637"/>
      <c r="DA8" s="637"/>
      <c r="DB8" s="637"/>
      <c r="DC8" s="637"/>
      <c r="DD8" s="637"/>
      <c r="DE8" s="637"/>
      <c r="DF8" s="637"/>
      <c r="DG8" s="637"/>
      <c r="DH8" s="637"/>
      <c r="DI8" s="637"/>
      <c r="DJ8" s="637"/>
      <c r="DK8" s="637"/>
      <c r="DL8" s="638"/>
    </row>
    <row r="9" spans="1:117" s="117" customFormat="1" ht="27" customHeight="1" x14ac:dyDescent="0.2">
      <c r="A9" s="633"/>
      <c r="B9" s="634"/>
      <c r="C9" s="628" t="s">
        <v>354</v>
      </c>
      <c r="D9" s="628"/>
      <c r="E9" s="628"/>
      <c r="F9" s="628"/>
      <c r="G9" s="628"/>
      <c r="H9" s="628"/>
      <c r="I9" s="628" t="s">
        <v>355</v>
      </c>
      <c r="J9" s="628"/>
      <c r="K9" s="628"/>
      <c r="L9" s="628"/>
      <c r="M9" s="628"/>
      <c r="N9" s="628"/>
      <c r="O9" s="628" t="s">
        <v>356</v>
      </c>
      <c r="P9" s="628"/>
      <c r="Q9" s="628"/>
      <c r="R9" s="628"/>
      <c r="S9" s="628"/>
      <c r="T9" s="628"/>
      <c r="U9" s="628" t="s">
        <v>357</v>
      </c>
      <c r="V9" s="628"/>
      <c r="W9" s="628"/>
      <c r="X9" s="628"/>
      <c r="Y9" s="628"/>
      <c r="Z9" s="628"/>
      <c r="AA9" s="628" t="s">
        <v>358</v>
      </c>
      <c r="AB9" s="628"/>
      <c r="AC9" s="628"/>
      <c r="AD9" s="628"/>
      <c r="AE9" s="628"/>
      <c r="AF9" s="628"/>
      <c r="AG9" s="628" t="s">
        <v>359</v>
      </c>
      <c r="AH9" s="628"/>
      <c r="AI9" s="628"/>
      <c r="AJ9" s="628"/>
      <c r="AK9" s="628"/>
      <c r="AL9" s="628"/>
      <c r="AM9" s="628" t="s">
        <v>360</v>
      </c>
      <c r="AN9" s="628"/>
      <c r="AO9" s="628"/>
      <c r="AP9" s="628"/>
      <c r="AQ9" s="628"/>
      <c r="AR9" s="628"/>
      <c r="AS9" s="628" t="s">
        <v>351</v>
      </c>
      <c r="AT9" s="628"/>
      <c r="AU9" s="628"/>
      <c r="AV9" s="628"/>
      <c r="AW9" s="628"/>
      <c r="AX9" s="628"/>
      <c r="AY9" s="628" t="s">
        <v>352</v>
      </c>
      <c r="AZ9" s="628"/>
      <c r="BA9" s="628"/>
      <c r="BB9" s="628"/>
      <c r="BC9" s="628"/>
      <c r="BD9" s="628"/>
      <c r="BE9" s="628" t="s">
        <v>361</v>
      </c>
      <c r="BF9" s="628"/>
      <c r="BG9" s="628"/>
      <c r="BH9" s="628"/>
      <c r="BI9" s="628"/>
      <c r="BJ9" s="628"/>
      <c r="BK9" s="628" t="s">
        <v>362</v>
      </c>
      <c r="BL9" s="628"/>
      <c r="BM9" s="628"/>
      <c r="BN9" s="628"/>
      <c r="BO9" s="628"/>
      <c r="BP9" s="628"/>
      <c r="BQ9" s="628" t="s">
        <v>363</v>
      </c>
      <c r="BR9" s="628"/>
      <c r="BS9" s="628"/>
      <c r="BT9" s="628"/>
      <c r="BU9" s="628"/>
      <c r="BV9" s="628"/>
      <c r="BW9" s="628" t="s">
        <v>364</v>
      </c>
      <c r="BX9" s="628"/>
      <c r="BY9" s="628"/>
      <c r="BZ9" s="628"/>
      <c r="CA9" s="628"/>
      <c r="CB9" s="628"/>
      <c r="CC9" s="628" t="s">
        <v>365</v>
      </c>
      <c r="CD9" s="628"/>
      <c r="CE9" s="628"/>
      <c r="CF9" s="628"/>
      <c r="CG9" s="628"/>
      <c r="CH9" s="628"/>
      <c r="CI9" s="628" t="s">
        <v>366</v>
      </c>
      <c r="CJ9" s="628"/>
      <c r="CK9" s="628"/>
      <c r="CL9" s="628"/>
      <c r="CM9" s="628"/>
      <c r="CN9" s="628"/>
      <c r="CO9" s="628" t="s">
        <v>367</v>
      </c>
      <c r="CP9" s="628"/>
      <c r="CQ9" s="628"/>
      <c r="CR9" s="628"/>
      <c r="CS9" s="628"/>
      <c r="CT9" s="628"/>
      <c r="CU9" s="628" t="s">
        <v>368</v>
      </c>
      <c r="CV9" s="628"/>
      <c r="CW9" s="628"/>
      <c r="CX9" s="628"/>
      <c r="CY9" s="628"/>
      <c r="CZ9" s="628"/>
      <c r="DA9" s="628" t="s">
        <v>369</v>
      </c>
      <c r="DB9" s="628"/>
      <c r="DC9" s="628"/>
      <c r="DD9" s="628"/>
      <c r="DE9" s="628"/>
      <c r="DF9" s="628"/>
      <c r="DG9" s="628" t="s">
        <v>353</v>
      </c>
      <c r="DH9" s="628"/>
      <c r="DI9" s="628"/>
      <c r="DJ9" s="628"/>
      <c r="DK9" s="628"/>
      <c r="DL9" s="639"/>
    </row>
    <row r="10" spans="1:117" s="117" customFormat="1" ht="12" x14ac:dyDescent="0.2">
      <c r="A10" s="633"/>
      <c r="B10" s="634"/>
      <c r="C10" s="628" t="s">
        <v>153</v>
      </c>
      <c r="D10" s="628"/>
      <c r="E10" s="628" t="s">
        <v>154</v>
      </c>
      <c r="F10" s="628"/>
      <c r="G10" s="628" t="s">
        <v>77</v>
      </c>
      <c r="H10" s="628"/>
      <c r="I10" s="628" t="s">
        <v>153</v>
      </c>
      <c r="J10" s="628"/>
      <c r="K10" s="628" t="s">
        <v>154</v>
      </c>
      <c r="L10" s="628"/>
      <c r="M10" s="628" t="s">
        <v>77</v>
      </c>
      <c r="N10" s="628"/>
      <c r="O10" s="628" t="s">
        <v>153</v>
      </c>
      <c r="P10" s="628"/>
      <c r="Q10" s="628" t="s">
        <v>154</v>
      </c>
      <c r="R10" s="628"/>
      <c r="S10" s="628" t="s">
        <v>77</v>
      </c>
      <c r="T10" s="628"/>
      <c r="U10" s="628" t="s">
        <v>153</v>
      </c>
      <c r="V10" s="628"/>
      <c r="W10" s="628" t="s">
        <v>154</v>
      </c>
      <c r="X10" s="628"/>
      <c r="Y10" s="628" t="s">
        <v>77</v>
      </c>
      <c r="Z10" s="628"/>
      <c r="AA10" s="628" t="s">
        <v>153</v>
      </c>
      <c r="AB10" s="628"/>
      <c r="AC10" s="628" t="s">
        <v>154</v>
      </c>
      <c r="AD10" s="628"/>
      <c r="AE10" s="628" t="s">
        <v>77</v>
      </c>
      <c r="AF10" s="628"/>
      <c r="AG10" s="628" t="s">
        <v>153</v>
      </c>
      <c r="AH10" s="628"/>
      <c r="AI10" s="628" t="s">
        <v>154</v>
      </c>
      <c r="AJ10" s="628"/>
      <c r="AK10" s="628" t="s">
        <v>77</v>
      </c>
      <c r="AL10" s="628"/>
      <c r="AM10" s="628" t="s">
        <v>153</v>
      </c>
      <c r="AN10" s="628"/>
      <c r="AO10" s="628" t="s">
        <v>154</v>
      </c>
      <c r="AP10" s="628"/>
      <c r="AQ10" s="628" t="s">
        <v>77</v>
      </c>
      <c r="AR10" s="628"/>
      <c r="AS10" s="628" t="s">
        <v>153</v>
      </c>
      <c r="AT10" s="628"/>
      <c r="AU10" s="628" t="s">
        <v>154</v>
      </c>
      <c r="AV10" s="628"/>
      <c r="AW10" s="628" t="s">
        <v>77</v>
      </c>
      <c r="AX10" s="628"/>
      <c r="AY10" s="628" t="s">
        <v>153</v>
      </c>
      <c r="AZ10" s="628"/>
      <c r="BA10" s="628" t="s">
        <v>154</v>
      </c>
      <c r="BB10" s="628"/>
      <c r="BC10" s="628" t="s">
        <v>77</v>
      </c>
      <c r="BD10" s="628"/>
      <c r="BE10" s="628" t="s">
        <v>153</v>
      </c>
      <c r="BF10" s="628"/>
      <c r="BG10" s="628" t="s">
        <v>154</v>
      </c>
      <c r="BH10" s="628"/>
      <c r="BI10" s="628" t="s">
        <v>77</v>
      </c>
      <c r="BJ10" s="628"/>
      <c r="BK10" s="628" t="s">
        <v>153</v>
      </c>
      <c r="BL10" s="628"/>
      <c r="BM10" s="628" t="s">
        <v>154</v>
      </c>
      <c r="BN10" s="628"/>
      <c r="BO10" s="628" t="s">
        <v>77</v>
      </c>
      <c r="BP10" s="628"/>
      <c r="BQ10" s="628" t="s">
        <v>153</v>
      </c>
      <c r="BR10" s="628"/>
      <c r="BS10" s="628" t="s">
        <v>154</v>
      </c>
      <c r="BT10" s="628"/>
      <c r="BU10" s="628" t="s">
        <v>77</v>
      </c>
      <c r="BV10" s="628"/>
      <c r="BW10" s="628" t="s">
        <v>153</v>
      </c>
      <c r="BX10" s="628"/>
      <c r="BY10" s="628" t="s">
        <v>154</v>
      </c>
      <c r="BZ10" s="628"/>
      <c r="CA10" s="628" t="s">
        <v>77</v>
      </c>
      <c r="CB10" s="628"/>
      <c r="CC10" s="628" t="s">
        <v>153</v>
      </c>
      <c r="CD10" s="628"/>
      <c r="CE10" s="628" t="s">
        <v>154</v>
      </c>
      <c r="CF10" s="628"/>
      <c r="CG10" s="628" t="s">
        <v>77</v>
      </c>
      <c r="CH10" s="628"/>
      <c r="CI10" s="628" t="s">
        <v>153</v>
      </c>
      <c r="CJ10" s="628"/>
      <c r="CK10" s="628" t="s">
        <v>154</v>
      </c>
      <c r="CL10" s="628"/>
      <c r="CM10" s="628" t="s">
        <v>77</v>
      </c>
      <c r="CN10" s="628"/>
      <c r="CO10" s="628" t="s">
        <v>153</v>
      </c>
      <c r="CP10" s="628"/>
      <c r="CQ10" s="628" t="s">
        <v>154</v>
      </c>
      <c r="CR10" s="628"/>
      <c r="CS10" s="628" t="s">
        <v>77</v>
      </c>
      <c r="CT10" s="628"/>
      <c r="CU10" s="628" t="s">
        <v>153</v>
      </c>
      <c r="CV10" s="628"/>
      <c r="CW10" s="628" t="s">
        <v>154</v>
      </c>
      <c r="CX10" s="628"/>
      <c r="CY10" s="628" t="s">
        <v>77</v>
      </c>
      <c r="CZ10" s="628"/>
      <c r="DA10" s="628" t="s">
        <v>153</v>
      </c>
      <c r="DB10" s="628"/>
      <c r="DC10" s="628" t="s">
        <v>154</v>
      </c>
      <c r="DD10" s="628"/>
      <c r="DE10" s="628" t="s">
        <v>77</v>
      </c>
      <c r="DF10" s="628"/>
      <c r="DG10" s="628" t="s">
        <v>153</v>
      </c>
      <c r="DH10" s="628"/>
      <c r="DI10" s="628" t="s">
        <v>154</v>
      </c>
      <c r="DJ10" s="628"/>
      <c r="DK10" s="628" t="s">
        <v>77</v>
      </c>
      <c r="DL10" s="639"/>
    </row>
    <row r="11" spans="1:117" s="118" customFormat="1" ht="12.75" thickBot="1" x14ac:dyDescent="0.25">
      <c r="A11" s="635"/>
      <c r="B11" s="636"/>
      <c r="C11" s="226" t="s">
        <v>56</v>
      </c>
      <c r="D11" s="226" t="s">
        <v>118</v>
      </c>
      <c r="E11" s="226" t="s">
        <v>56</v>
      </c>
      <c r="F11" s="226" t="s">
        <v>118</v>
      </c>
      <c r="G11" s="226" t="s">
        <v>56</v>
      </c>
      <c r="H11" s="226" t="s">
        <v>118</v>
      </c>
      <c r="I11" s="226" t="s">
        <v>56</v>
      </c>
      <c r="J11" s="226" t="s">
        <v>118</v>
      </c>
      <c r="K11" s="226" t="s">
        <v>56</v>
      </c>
      <c r="L11" s="226" t="s">
        <v>118</v>
      </c>
      <c r="M11" s="226" t="s">
        <v>56</v>
      </c>
      <c r="N11" s="226" t="s">
        <v>118</v>
      </c>
      <c r="O11" s="226" t="s">
        <v>56</v>
      </c>
      <c r="P11" s="226" t="s">
        <v>118</v>
      </c>
      <c r="Q11" s="226" t="s">
        <v>56</v>
      </c>
      <c r="R11" s="226" t="s">
        <v>118</v>
      </c>
      <c r="S11" s="226" t="s">
        <v>56</v>
      </c>
      <c r="T11" s="226" t="s">
        <v>118</v>
      </c>
      <c r="U11" s="226" t="s">
        <v>56</v>
      </c>
      <c r="V11" s="226" t="s">
        <v>118</v>
      </c>
      <c r="W11" s="226" t="s">
        <v>56</v>
      </c>
      <c r="X11" s="226" t="s">
        <v>118</v>
      </c>
      <c r="Y11" s="226" t="s">
        <v>56</v>
      </c>
      <c r="Z11" s="226" t="s">
        <v>118</v>
      </c>
      <c r="AA11" s="226" t="s">
        <v>56</v>
      </c>
      <c r="AB11" s="226" t="s">
        <v>118</v>
      </c>
      <c r="AC11" s="226" t="s">
        <v>56</v>
      </c>
      <c r="AD11" s="226" t="s">
        <v>118</v>
      </c>
      <c r="AE11" s="226" t="s">
        <v>56</v>
      </c>
      <c r="AF11" s="226" t="s">
        <v>118</v>
      </c>
      <c r="AG11" s="226" t="s">
        <v>56</v>
      </c>
      <c r="AH11" s="226" t="s">
        <v>118</v>
      </c>
      <c r="AI11" s="226" t="s">
        <v>56</v>
      </c>
      <c r="AJ11" s="226" t="s">
        <v>118</v>
      </c>
      <c r="AK11" s="226" t="s">
        <v>56</v>
      </c>
      <c r="AL11" s="226" t="s">
        <v>118</v>
      </c>
      <c r="AM11" s="226" t="s">
        <v>56</v>
      </c>
      <c r="AN11" s="226" t="s">
        <v>118</v>
      </c>
      <c r="AO11" s="226" t="s">
        <v>56</v>
      </c>
      <c r="AP11" s="226" t="s">
        <v>118</v>
      </c>
      <c r="AQ11" s="226" t="s">
        <v>56</v>
      </c>
      <c r="AR11" s="226" t="s">
        <v>118</v>
      </c>
      <c r="AS11" s="226" t="s">
        <v>56</v>
      </c>
      <c r="AT11" s="226" t="s">
        <v>118</v>
      </c>
      <c r="AU11" s="226" t="s">
        <v>56</v>
      </c>
      <c r="AV11" s="226" t="s">
        <v>118</v>
      </c>
      <c r="AW11" s="226" t="s">
        <v>56</v>
      </c>
      <c r="AX11" s="226" t="s">
        <v>118</v>
      </c>
      <c r="AY11" s="226" t="s">
        <v>56</v>
      </c>
      <c r="AZ11" s="226" t="s">
        <v>118</v>
      </c>
      <c r="BA11" s="226" t="s">
        <v>56</v>
      </c>
      <c r="BB11" s="226" t="s">
        <v>118</v>
      </c>
      <c r="BC11" s="226" t="s">
        <v>56</v>
      </c>
      <c r="BD11" s="226" t="s">
        <v>118</v>
      </c>
      <c r="BE11" s="226" t="s">
        <v>56</v>
      </c>
      <c r="BF11" s="226" t="s">
        <v>118</v>
      </c>
      <c r="BG11" s="226" t="s">
        <v>56</v>
      </c>
      <c r="BH11" s="226" t="s">
        <v>118</v>
      </c>
      <c r="BI11" s="226" t="s">
        <v>56</v>
      </c>
      <c r="BJ11" s="226" t="s">
        <v>118</v>
      </c>
      <c r="BK11" s="226" t="s">
        <v>56</v>
      </c>
      <c r="BL11" s="226" t="s">
        <v>118</v>
      </c>
      <c r="BM11" s="226" t="s">
        <v>56</v>
      </c>
      <c r="BN11" s="226" t="s">
        <v>118</v>
      </c>
      <c r="BO11" s="226" t="s">
        <v>56</v>
      </c>
      <c r="BP11" s="226" t="s">
        <v>118</v>
      </c>
      <c r="BQ11" s="226" t="s">
        <v>56</v>
      </c>
      <c r="BR11" s="226" t="s">
        <v>118</v>
      </c>
      <c r="BS11" s="226" t="s">
        <v>56</v>
      </c>
      <c r="BT11" s="226" t="s">
        <v>118</v>
      </c>
      <c r="BU11" s="226" t="s">
        <v>56</v>
      </c>
      <c r="BV11" s="226" t="s">
        <v>118</v>
      </c>
      <c r="BW11" s="226" t="s">
        <v>56</v>
      </c>
      <c r="BX11" s="226" t="s">
        <v>118</v>
      </c>
      <c r="BY11" s="226" t="s">
        <v>56</v>
      </c>
      <c r="BZ11" s="226" t="s">
        <v>118</v>
      </c>
      <c r="CA11" s="226" t="s">
        <v>56</v>
      </c>
      <c r="CB11" s="226" t="s">
        <v>118</v>
      </c>
      <c r="CC11" s="226" t="s">
        <v>56</v>
      </c>
      <c r="CD11" s="226" t="s">
        <v>118</v>
      </c>
      <c r="CE11" s="226" t="s">
        <v>56</v>
      </c>
      <c r="CF11" s="226" t="s">
        <v>118</v>
      </c>
      <c r="CG11" s="226" t="s">
        <v>56</v>
      </c>
      <c r="CH11" s="226" t="s">
        <v>118</v>
      </c>
      <c r="CI11" s="226" t="s">
        <v>56</v>
      </c>
      <c r="CJ11" s="226" t="s">
        <v>118</v>
      </c>
      <c r="CK11" s="226" t="s">
        <v>56</v>
      </c>
      <c r="CL11" s="226" t="s">
        <v>118</v>
      </c>
      <c r="CM11" s="226" t="s">
        <v>56</v>
      </c>
      <c r="CN11" s="226" t="s">
        <v>118</v>
      </c>
      <c r="CO11" s="226" t="s">
        <v>56</v>
      </c>
      <c r="CP11" s="226" t="s">
        <v>118</v>
      </c>
      <c r="CQ11" s="226" t="s">
        <v>56</v>
      </c>
      <c r="CR11" s="226" t="s">
        <v>118</v>
      </c>
      <c r="CS11" s="226" t="s">
        <v>56</v>
      </c>
      <c r="CT11" s="226" t="s">
        <v>118</v>
      </c>
      <c r="CU11" s="226" t="s">
        <v>56</v>
      </c>
      <c r="CV11" s="226" t="s">
        <v>118</v>
      </c>
      <c r="CW11" s="226" t="s">
        <v>56</v>
      </c>
      <c r="CX11" s="226" t="s">
        <v>118</v>
      </c>
      <c r="CY11" s="226" t="s">
        <v>56</v>
      </c>
      <c r="CZ11" s="226" t="s">
        <v>118</v>
      </c>
      <c r="DA11" s="226" t="s">
        <v>56</v>
      </c>
      <c r="DB11" s="226" t="s">
        <v>118</v>
      </c>
      <c r="DC11" s="226" t="s">
        <v>56</v>
      </c>
      <c r="DD11" s="226" t="s">
        <v>118</v>
      </c>
      <c r="DE11" s="226" t="s">
        <v>56</v>
      </c>
      <c r="DF11" s="226" t="s">
        <v>118</v>
      </c>
      <c r="DG11" s="226" t="s">
        <v>56</v>
      </c>
      <c r="DH11" s="226" t="s">
        <v>118</v>
      </c>
      <c r="DI11" s="226" t="s">
        <v>56</v>
      </c>
      <c r="DJ11" s="226" t="s">
        <v>118</v>
      </c>
      <c r="DK11" s="226" t="s">
        <v>56</v>
      </c>
      <c r="DL11" s="227" t="s">
        <v>118</v>
      </c>
      <c r="DM11" s="119"/>
    </row>
    <row r="12" spans="1:117" s="118" customFormat="1" ht="12" x14ac:dyDescent="0.2">
      <c r="A12" s="629" t="s">
        <v>59</v>
      </c>
      <c r="B12" s="107" t="s">
        <v>60</v>
      </c>
      <c r="C12" s="336">
        <v>4</v>
      </c>
      <c r="D12" s="109">
        <v>0</v>
      </c>
      <c r="E12" s="336">
        <v>4</v>
      </c>
      <c r="F12" s="109">
        <v>59597999</v>
      </c>
      <c r="G12" s="336">
        <v>4</v>
      </c>
      <c r="H12" s="109">
        <v>59597999</v>
      </c>
      <c r="I12" s="336">
        <v>4</v>
      </c>
      <c r="J12" s="109">
        <v>0</v>
      </c>
      <c r="K12" s="336">
        <v>4</v>
      </c>
      <c r="L12" s="109">
        <v>0</v>
      </c>
      <c r="M12" s="336">
        <v>4</v>
      </c>
      <c r="N12" s="109">
        <v>0</v>
      </c>
      <c r="O12" s="336">
        <v>4</v>
      </c>
      <c r="P12" s="109">
        <v>0</v>
      </c>
      <c r="Q12" s="336">
        <v>4</v>
      </c>
      <c r="R12" s="109">
        <v>0</v>
      </c>
      <c r="S12" s="336">
        <v>4</v>
      </c>
      <c r="T12" s="109">
        <v>0</v>
      </c>
      <c r="U12" s="336">
        <v>4</v>
      </c>
      <c r="V12" s="109">
        <v>0</v>
      </c>
      <c r="W12" s="336">
        <v>4</v>
      </c>
      <c r="X12" s="109">
        <v>29093450</v>
      </c>
      <c r="Y12" s="336">
        <v>4</v>
      </c>
      <c r="Z12" s="109">
        <v>29093450</v>
      </c>
      <c r="AA12" s="336">
        <v>4</v>
      </c>
      <c r="AB12" s="109">
        <v>0</v>
      </c>
      <c r="AC12" s="336">
        <v>4</v>
      </c>
      <c r="AD12" s="109">
        <v>0</v>
      </c>
      <c r="AE12" s="336">
        <v>4</v>
      </c>
      <c r="AF12" s="109">
        <v>0</v>
      </c>
      <c r="AG12" s="336">
        <v>4</v>
      </c>
      <c r="AH12" s="109">
        <v>0</v>
      </c>
      <c r="AI12" s="336">
        <v>4</v>
      </c>
      <c r="AJ12" s="109">
        <v>0</v>
      </c>
      <c r="AK12" s="336">
        <v>4</v>
      </c>
      <c r="AL12" s="109">
        <v>0</v>
      </c>
      <c r="AM12" s="336">
        <v>4</v>
      </c>
      <c r="AN12" s="109">
        <v>0</v>
      </c>
      <c r="AO12" s="336">
        <v>4</v>
      </c>
      <c r="AP12" s="109">
        <v>0</v>
      </c>
      <c r="AQ12" s="336">
        <v>4</v>
      </c>
      <c r="AR12" s="109">
        <v>0</v>
      </c>
      <c r="AS12" s="336">
        <v>4</v>
      </c>
      <c r="AT12" s="109">
        <v>0</v>
      </c>
      <c r="AU12" s="336">
        <v>4</v>
      </c>
      <c r="AV12" s="109">
        <v>8303010</v>
      </c>
      <c r="AW12" s="336">
        <v>4</v>
      </c>
      <c r="AX12" s="109">
        <v>8303010</v>
      </c>
      <c r="AY12" s="336">
        <v>4</v>
      </c>
      <c r="AZ12" s="109">
        <v>85280000</v>
      </c>
      <c r="BA12" s="336">
        <v>4</v>
      </c>
      <c r="BB12" s="109">
        <v>548720378</v>
      </c>
      <c r="BC12" s="336">
        <v>4</v>
      </c>
      <c r="BD12" s="109">
        <v>634000378</v>
      </c>
      <c r="BE12" s="336">
        <v>4</v>
      </c>
      <c r="BF12" s="109">
        <v>15913656</v>
      </c>
      <c r="BG12" s="336">
        <v>4</v>
      </c>
      <c r="BH12" s="109">
        <v>25092409</v>
      </c>
      <c r="BI12" s="336">
        <v>4</v>
      </c>
      <c r="BJ12" s="109">
        <v>41006065</v>
      </c>
      <c r="BK12" s="336">
        <v>4</v>
      </c>
      <c r="BL12" s="109">
        <v>188407898.69</v>
      </c>
      <c r="BM12" s="336">
        <v>4</v>
      </c>
      <c r="BN12" s="109">
        <v>0</v>
      </c>
      <c r="BO12" s="336">
        <v>4</v>
      </c>
      <c r="BP12" s="109">
        <v>188407898.69</v>
      </c>
      <c r="BQ12" s="336">
        <v>4</v>
      </c>
      <c r="BR12" s="109">
        <v>0</v>
      </c>
      <c r="BS12" s="336">
        <v>4</v>
      </c>
      <c r="BT12" s="109">
        <v>0</v>
      </c>
      <c r="BU12" s="336">
        <v>4</v>
      </c>
      <c r="BV12" s="109">
        <v>0</v>
      </c>
      <c r="BW12" s="336">
        <v>4</v>
      </c>
      <c r="BX12" s="109">
        <v>0</v>
      </c>
      <c r="BY12" s="336">
        <v>4</v>
      </c>
      <c r="BZ12" s="109">
        <v>241073905</v>
      </c>
      <c r="CA12" s="336">
        <v>4</v>
      </c>
      <c r="CB12" s="109">
        <v>241073905</v>
      </c>
      <c r="CC12" s="336">
        <v>4</v>
      </c>
      <c r="CD12" s="109">
        <v>0</v>
      </c>
      <c r="CE12" s="336">
        <v>4</v>
      </c>
      <c r="CF12" s="109">
        <v>145000000</v>
      </c>
      <c r="CG12" s="336">
        <v>4</v>
      </c>
      <c r="CH12" s="109">
        <v>145000000</v>
      </c>
      <c r="CI12" s="336">
        <v>4</v>
      </c>
      <c r="CJ12" s="109">
        <v>0</v>
      </c>
      <c r="CK12" s="336">
        <v>4</v>
      </c>
      <c r="CL12" s="109">
        <v>0</v>
      </c>
      <c r="CM12" s="336">
        <v>4</v>
      </c>
      <c r="CN12" s="109">
        <v>0</v>
      </c>
      <c r="CO12" s="336">
        <v>4</v>
      </c>
      <c r="CP12" s="109">
        <v>0</v>
      </c>
      <c r="CQ12" s="336">
        <v>4</v>
      </c>
      <c r="CR12" s="109">
        <v>237473905</v>
      </c>
      <c r="CS12" s="336">
        <v>4</v>
      </c>
      <c r="CT12" s="109">
        <v>237473905</v>
      </c>
      <c r="CU12" s="336">
        <v>4</v>
      </c>
      <c r="CV12" s="109">
        <v>0</v>
      </c>
      <c r="CW12" s="336"/>
      <c r="CX12" s="109">
        <v>237473905</v>
      </c>
      <c r="CY12" s="336">
        <v>4</v>
      </c>
      <c r="CZ12" s="109">
        <v>237473905</v>
      </c>
      <c r="DA12" s="336">
        <v>4</v>
      </c>
      <c r="DB12" s="109">
        <v>0</v>
      </c>
      <c r="DC12" s="336">
        <v>4</v>
      </c>
      <c r="DD12" s="109">
        <v>0</v>
      </c>
      <c r="DE12" s="336">
        <v>4</v>
      </c>
      <c r="DF12" s="109">
        <v>0</v>
      </c>
      <c r="DG12" s="336">
        <v>4</v>
      </c>
      <c r="DH12" s="109">
        <v>289601554.69</v>
      </c>
      <c r="DI12" s="336">
        <v>4</v>
      </c>
      <c r="DJ12" s="109">
        <v>1531828961</v>
      </c>
      <c r="DK12" s="336">
        <v>4</v>
      </c>
      <c r="DL12" s="111">
        <v>1821430515.6900001</v>
      </c>
      <c r="DM12" s="119"/>
    </row>
    <row r="13" spans="1:117" s="118" customFormat="1" ht="12" x14ac:dyDescent="0.2">
      <c r="A13" s="629"/>
      <c r="B13" s="112" t="s">
        <v>61</v>
      </c>
      <c r="C13" s="335">
        <v>1</v>
      </c>
      <c r="D13" s="114">
        <v>0</v>
      </c>
      <c r="E13" s="335">
        <v>1</v>
      </c>
      <c r="F13" s="114">
        <v>0</v>
      </c>
      <c r="G13" s="335">
        <v>1</v>
      </c>
      <c r="H13" s="114">
        <v>0</v>
      </c>
      <c r="I13" s="335">
        <v>1</v>
      </c>
      <c r="J13" s="114">
        <v>0</v>
      </c>
      <c r="K13" s="335">
        <v>1</v>
      </c>
      <c r="L13" s="114">
        <v>0</v>
      </c>
      <c r="M13" s="335">
        <v>1</v>
      </c>
      <c r="N13" s="114">
        <v>0</v>
      </c>
      <c r="O13" s="335">
        <v>1</v>
      </c>
      <c r="P13" s="114">
        <v>0</v>
      </c>
      <c r="Q13" s="335">
        <v>1</v>
      </c>
      <c r="R13" s="114">
        <v>0</v>
      </c>
      <c r="S13" s="335">
        <v>1</v>
      </c>
      <c r="T13" s="114">
        <v>0</v>
      </c>
      <c r="U13" s="335">
        <v>1</v>
      </c>
      <c r="V13" s="114">
        <v>0</v>
      </c>
      <c r="W13" s="335">
        <v>1</v>
      </c>
      <c r="X13" s="114">
        <v>0</v>
      </c>
      <c r="Y13" s="335">
        <v>1</v>
      </c>
      <c r="Z13" s="114">
        <v>0</v>
      </c>
      <c r="AA13" s="335">
        <v>1</v>
      </c>
      <c r="AB13" s="114">
        <v>0</v>
      </c>
      <c r="AC13" s="335">
        <v>1</v>
      </c>
      <c r="AD13" s="114">
        <v>0</v>
      </c>
      <c r="AE13" s="335">
        <v>1</v>
      </c>
      <c r="AF13" s="114">
        <v>0</v>
      </c>
      <c r="AG13" s="335">
        <v>1</v>
      </c>
      <c r="AH13" s="114">
        <v>0</v>
      </c>
      <c r="AI13" s="335">
        <v>1</v>
      </c>
      <c r="AJ13" s="114">
        <v>0</v>
      </c>
      <c r="AK13" s="335">
        <v>1</v>
      </c>
      <c r="AL13" s="114">
        <v>0</v>
      </c>
      <c r="AM13" s="335">
        <v>1</v>
      </c>
      <c r="AN13" s="114">
        <v>32467000</v>
      </c>
      <c r="AO13" s="335">
        <v>1</v>
      </c>
      <c r="AP13" s="114">
        <v>0</v>
      </c>
      <c r="AQ13" s="335">
        <v>1</v>
      </c>
      <c r="AR13" s="114">
        <v>32467000</v>
      </c>
      <c r="AS13" s="335">
        <v>1</v>
      </c>
      <c r="AT13" s="114">
        <v>0</v>
      </c>
      <c r="AU13" s="335">
        <v>1</v>
      </c>
      <c r="AV13" s="114">
        <v>0</v>
      </c>
      <c r="AW13" s="335">
        <v>1</v>
      </c>
      <c r="AX13" s="114">
        <v>0</v>
      </c>
      <c r="AY13" s="335">
        <v>1</v>
      </c>
      <c r="AZ13" s="114">
        <v>0</v>
      </c>
      <c r="BA13" s="335">
        <v>1</v>
      </c>
      <c r="BB13" s="114">
        <v>0</v>
      </c>
      <c r="BC13" s="335">
        <v>1</v>
      </c>
      <c r="BD13" s="114">
        <v>0</v>
      </c>
      <c r="BE13" s="335">
        <v>1</v>
      </c>
      <c r="BF13" s="114">
        <v>0</v>
      </c>
      <c r="BG13" s="335">
        <v>1</v>
      </c>
      <c r="BH13" s="114">
        <v>0</v>
      </c>
      <c r="BI13" s="335">
        <v>1</v>
      </c>
      <c r="BJ13" s="114">
        <v>0</v>
      </c>
      <c r="BK13" s="335">
        <v>1</v>
      </c>
      <c r="BL13" s="114">
        <v>0</v>
      </c>
      <c r="BM13" s="335">
        <v>1</v>
      </c>
      <c r="BN13" s="114">
        <v>0</v>
      </c>
      <c r="BO13" s="335">
        <v>1</v>
      </c>
      <c r="BP13" s="114">
        <v>0</v>
      </c>
      <c r="BQ13" s="335">
        <v>1</v>
      </c>
      <c r="BR13" s="114">
        <v>0</v>
      </c>
      <c r="BS13" s="335">
        <v>1</v>
      </c>
      <c r="BT13" s="114">
        <v>0</v>
      </c>
      <c r="BU13" s="335">
        <v>1</v>
      </c>
      <c r="BV13" s="114">
        <v>0</v>
      </c>
      <c r="BW13" s="335">
        <v>1</v>
      </c>
      <c r="BX13" s="114">
        <v>0</v>
      </c>
      <c r="BY13" s="335">
        <v>1</v>
      </c>
      <c r="BZ13" s="114">
        <v>0</v>
      </c>
      <c r="CA13" s="335">
        <v>1</v>
      </c>
      <c r="CB13" s="114">
        <v>0</v>
      </c>
      <c r="CC13" s="335">
        <v>1</v>
      </c>
      <c r="CD13" s="114">
        <v>0</v>
      </c>
      <c r="CE13" s="335">
        <v>1</v>
      </c>
      <c r="CF13" s="114">
        <v>0</v>
      </c>
      <c r="CG13" s="335">
        <v>1</v>
      </c>
      <c r="CH13" s="114">
        <v>0</v>
      </c>
      <c r="CI13" s="335">
        <v>1</v>
      </c>
      <c r="CJ13" s="114">
        <v>0</v>
      </c>
      <c r="CK13" s="335">
        <v>1</v>
      </c>
      <c r="CL13" s="114">
        <v>0</v>
      </c>
      <c r="CM13" s="335">
        <v>1</v>
      </c>
      <c r="CN13" s="114">
        <v>0</v>
      </c>
      <c r="CO13" s="335">
        <v>1</v>
      </c>
      <c r="CP13" s="114">
        <v>0</v>
      </c>
      <c r="CQ13" s="335">
        <v>1</v>
      </c>
      <c r="CR13" s="114">
        <v>0</v>
      </c>
      <c r="CS13" s="335">
        <v>1</v>
      </c>
      <c r="CT13" s="114">
        <v>0</v>
      </c>
      <c r="CU13" s="335">
        <v>1</v>
      </c>
      <c r="CV13" s="114">
        <v>0</v>
      </c>
      <c r="CW13" s="335"/>
      <c r="CX13" s="114">
        <v>0</v>
      </c>
      <c r="CY13" s="335">
        <v>1</v>
      </c>
      <c r="CZ13" s="114">
        <v>0</v>
      </c>
      <c r="DA13" s="335">
        <v>1</v>
      </c>
      <c r="DB13" s="114">
        <v>0</v>
      </c>
      <c r="DC13" s="335">
        <v>1</v>
      </c>
      <c r="DD13" s="114">
        <v>0</v>
      </c>
      <c r="DE13" s="335">
        <v>1</v>
      </c>
      <c r="DF13" s="114">
        <v>0</v>
      </c>
      <c r="DG13" s="335">
        <v>1</v>
      </c>
      <c r="DH13" s="114">
        <v>32467000</v>
      </c>
      <c r="DI13" s="335">
        <v>1</v>
      </c>
      <c r="DJ13" s="114">
        <v>0</v>
      </c>
      <c r="DK13" s="335">
        <v>1</v>
      </c>
      <c r="DL13" s="116">
        <v>32467000</v>
      </c>
      <c r="DM13" s="119"/>
    </row>
    <row r="14" spans="1:117" s="118" customFormat="1" ht="12" x14ac:dyDescent="0.2">
      <c r="A14" s="629"/>
      <c r="B14" s="107" t="s">
        <v>62</v>
      </c>
      <c r="C14" s="336">
        <v>7</v>
      </c>
      <c r="D14" s="109">
        <v>75483447</v>
      </c>
      <c r="E14" s="336">
        <v>7</v>
      </c>
      <c r="F14" s="109">
        <v>21000000</v>
      </c>
      <c r="G14" s="336">
        <v>7</v>
      </c>
      <c r="H14" s="109">
        <v>96483447</v>
      </c>
      <c r="I14" s="336">
        <v>7</v>
      </c>
      <c r="J14" s="109">
        <v>0</v>
      </c>
      <c r="K14" s="336">
        <v>7</v>
      </c>
      <c r="L14" s="109">
        <v>0</v>
      </c>
      <c r="M14" s="336">
        <v>7</v>
      </c>
      <c r="N14" s="109">
        <v>0</v>
      </c>
      <c r="O14" s="336">
        <v>7</v>
      </c>
      <c r="P14" s="109">
        <v>72474206</v>
      </c>
      <c r="Q14" s="336">
        <v>7</v>
      </c>
      <c r="R14" s="109">
        <v>25000000</v>
      </c>
      <c r="S14" s="336">
        <v>7</v>
      </c>
      <c r="T14" s="109">
        <v>97474206</v>
      </c>
      <c r="U14" s="336">
        <v>7</v>
      </c>
      <c r="V14" s="109">
        <v>44000000</v>
      </c>
      <c r="W14" s="336">
        <v>7</v>
      </c>
      <c r="X14" s="109">
        <v>62920000</v>
      </c>
      <c r="Y14" s="336">
        <v>7</v>
      </c>
      <c r="Z14" s="109">
        <v>106920000</v>
      </c>
      <c r="AA14" s="336">
        <v>7</v>
      </c>
      <c r="AB14" s="109">
        <v>82000000</v>
      </c>
      <c r="AC14" s="336">
        <v>7</v>
      </c>
      <c r="AD14" s="109">
        <v>0</v>
      </c>
      <c r="AE14" s="336">
        <v>7</v>
      </c>
      <c r="AF14" s="109">
        <v>82000000</v>
      </c>
      <c r="AG14" s="336">
        <v>7</v>
      </c>
      <c r="AH14" s="109">
        <v>0</v>
      </c>
      <c r="AI14" s="336">
        <v>7</v>
      </c>
      <c r="AJ14" s="109">
        <v>0</v>
      </c>
      <c r="AK14" s="336">
        <v>7</v>
      </c>
      <c r="AL14" s="109">
        <v>0</v>
      </c>
      <c r="AM14" s="336">
        <v>7</v>
      </c>
      <c r="AN14" s="109">
        <v>0</v>
      </c>
      <c r="AO14" s="336">
        <v>7</v>
      </c>
      <c r="AP14" s="109">
        <v>0</v>
      </c>
      <c r="AQ14" s="336">
        <v>7</v>
      </c>
      <c r="AR14" s="109">
        <v>0</v>
      </c>
      <c r="AS14" s="336">
        <v>7</v>
      </c>
      <c r="AT14" s="109">
        <v>7000000</v>
      </c>
      <c r="AU14" s="336">
        <v>7</v>
      </c>
      <c r="AV14" s="109">
        <v>48057356</v>
      </c>
      <c r="AW14" s="336">
        <v>7</v>
      </c>
      <c r="AX14" s="109">
        <v>55057356</v>
      </c>
      <c r="AY14" s="336">
        <v>7</v>
      </c>
      <c r="AZ14" s="109">
        <v>394580420</v>
      </c>
      <c r="BA14" s="336">
        <v>7</v>
      </c>
      <c r="BB14" s="109">
        <v>172316763</v>
      </c>
      <c r="BC14" s="336">
        <v>7</v>
      </c>
      <c r="BD14" s="109">
        <v>531897183</v>
      </c>
      <c r="BE14" s="336">
        <v>7</v>
      </c>
      <c r="BF14" s="109">
        <v>8191680</v>
      </c>
      <c r="BG14" s="336">
        <v>7</v>
      </c>
      <c r="BH14" s="109">
        <v>0</v>
      </c>
      <c r="BI14" s="336">
        <v>7</v>
      </c>
      <c r="BJ14" s="109">
        <v>8191680</v>
      </c>
      <c r="BK14" s="336">
        <v>7</v>
      </c>
      <c r="BL14" s="109">
        <v>0</v>
      </c>
      <c r="BM14" s="336">
        <v>7</v>
      </c>
      <c r="BN14" s="109">
        <v>0</v>
      </c>
      <c r="BO14" s="336">
        <v>7</v>
      </c>
      <c r="BP14" s="109">
        <v>0</v>
      </c>
      <c r="BQ14" s="336">
        <v>7</v>
      </c>
      <c r="BR14" s="109">
        <v>4095840</v>
      </c>
      <c r="BS14" s="336">
        <v>7</v>
      </c>
      <c r="BT14" s="109">
        <v>0</v>
      </c>
      <c r="BU14" s="336">
        <v>7</v>
      </c>
      <c r="BV14" s="109">
        <v>4095840</v>
      </c>
      <c r="BW14" s="336">
        <v>7</v>
      </c>
      <c r="BX14" s="109">
        <v>0</v>
      </c>
      <c r="BY14" s="336">
        <v>7</v>
      </c>
      <c r="BZ14" s="109">
        <v>0</v>
      </c>
      <c r="CA14" s="336">
        <v>7</v>
      </c>
      <c r="CB14" s="109">
        <v>0</v>
      </c>
      <c r="CC14" s="336">
        <v>7</v>
      </c>
      <c r="CD14" s="109">
        <v>0</v>
      </c>
      <c r="CE14" s="336">
        <v>7</v>
      </c>
      <c r="CF14" s="109">
        <v>0</v>
      </c>
      <c r="CG14" s="336">
        <v>7</v>
      </c>
      <c r="CH14" s="109">
        <v>0</v>
      </c>
      <c r="CI14" s="336">
        <v>7</v>
      </c>
      <c r="CJ14" s="109">
        <v>96000000</v>
      </c>
      <c r="CK14" s="336">
        <v>7</v>
      </c>
      <c r="CL14" s="109">
        <v>0</v>
      </c>
      <c r="CM14" s="336">
        <v>7</v>
      </c>
      <c r="CN14" s="109">
        <v>96000000</v>
      </c>
      <c r="CO14" s="336">
        <v>7</v>
      </c>
      <c r="CP14" s="109">
        <v>86580420</v>
      </c>
      <c r="CQ14" s="336">
        <v>7</v>
      </c>
      <c r="CR14" s="109">
        <v>0</v>
      </c>
      <c r="CS14" s="336">
        <v>7</v>
      </c>
      <c r="CT14" s="109">
        <v>86580420</v>
      </c>
      <c r="CU14" s="336">
        <v>7</v>
      </c>
      <c r="CV14" s="109">
        <v>0</v>
      </c>
      <c r="CW14" s="336"/>
      <c r="CX14" s="109">
        <v>200000000</v>
      </c>
      <c r="CY14" s="336">
        <v>7</v>
      </c>
      <c r="CZ14" s="109">
        <v>200000000</v>
      </c>
      <c r="DA14" s="336">
        <v>7</v>
      </c>
      <c r="DB14" s="109">
        <v>25000000</v>
      </c>
      <c r="DC14" s="336">
        <v>7</v>
      </c>
      <c r="DD14" s="109">
        <v>0</v>
      </c>
      <c r="DE14" s="336">
        <v>7</v>
      </c>
      <c r="DF14" s="109">
        <v>25000000</v>
      </c>
      <c r="DG14" s="336">
        <v>7</v>
      </c>
      <c r="DH14" s="109">
        <v>895406013</v>
      </c>
      <c r="DI14" s="336">
        <v>7</v>
      </c>
      <c r="DJ14" s="109">
        <v>529294119</v>
      </c>
      <c r="DK14" s="336">
        <v>7</v>
      </c>
      <c r="DL14" s="111">
        <v>1424700132</v>
      </c>
      <c r="DM14" s="119"/>
    </row>
    <row r="15" spans="1:117" s="118" customFormat="1" ht="12" x14ac:dyDescent="0.2">
      <c r="A15" s="629"/>
      <c r="B15" s="112" t="s">
        <v>63</v>
      </c>
      <c r="C15" s="335">
        <v>4</v>
      </c>
      <c r="D15" s="114">
        <v>0</v>
      </c>
      <c r="E15" s="335">
        <v>4</v>
      </c>
      <c r="F15" s="114">
        <v>0</v>
      </c>
      <c r="G15" s="335">
        <v>4</v>
      </c>
      <c r="H15" s="114">
        <v>0</v>
      </c>
      <c r="I15" s="335">
        <v>4</v>
      </c>
      <c r="J15" s="114">
        <v>0</v>
      </c>
      <c r="K15" s="335">
        <v>4</v>
      </c>
      <c r="L15" s="114">
        <v>0</v>
      </c>
      <c r="M15" s="335">
        <v>4</v>
      </c>
      <c r="N15" s="114">
        <v>0</v>
      </c>
      <c r="O15" s="335">
        <v>4</v>
      </c>
      <c r="P15" s="114">
        <v>0</v>
      </c>
      <c r="Q15" s="335">
        <v>4</v>
      </c>
      <c r="R15" s="114">
        <v>0</v>
      </c>
      <c r="S15" s="335">
        <v>4</v>
      </c>
      <c r="T15" s="114">
        <v>0</v>
      </c>
      <c r="U15" s="335">
        <v>4</v>
      </c>
      <c r="V15" s="114">
        <v>38400000</v>
      </c>
      <c r="W15" s="335">
        <v>4</v>
      </c>
      <c r="X15" s="114">
        <v>0</v>
      </c>
      <c r="Y15" s="335">
        <v>4</v>
      </c>
      <c r="Z15" s="114">
        <v>38400000</v>
      </c>
      <c r="AA15" s="335">
        <v>4</v>
      </c>
      <c r="AB15" s="114">
        <v>0</v>
      </c>
      <c r="AC15" s="335">
        <v>4</v>
      </c>
      <c r="AD15" s="114">
        <v>0</v>
      </c>
      <c r="AE15" s="335">
        <v>4</v>
      </c>
      <c r="AF15" s="114">
        <v>0</v>
      </c>
      <c r="AG15" s="335">
        <v>4</v>
      </c>
      <c r="AH15" s="114">
        <v>0</v>
      </c>
      <c r="AI15" s="335">
        <v>4</v>
      </c>
      <c r="AJ15" s="114">
        <v>301744492</v>
      </c>
      <c r="AK15" s="335">
        <v>4</v>
      </c>
      <c r="AL15" s="114">
        <v>301744492</v>
      </c>
      <c r="AM15" s="335">
        <v>4</v>
      </c>
      <c r="AN15" s="114">
        <v>80000000</v>
      </c>
      <c r="AO15" s="335">
        <v>4</v>
      </c>
      <c r="AP15" s="114">
        <v>0</v>
      </c>
      <c r="AQ15" s="335">
        <v>4</v>
      </c>
      <c r="AR15" s="114">
        <v>80000000</v>
      </c>
      <c r="AS15" s="335">
        <v>4</v>
      </c>
      <c r="AT15" s="114">
        <v>9656393</v>
      </c>
      <c r="AU15" s="335">
        <v>4</v>
      </c>
      <c r="AV15" s="114">
        <v>0</v>
      </c>
      <c r="AW15" s="335">
        <v>4</v>
      </c>
      <c r="AX15" s="114">
        <v>9656393</v>
      </c>
      <c r="AY15" s="335">
        <v>4</v>
      </c>
      <c r="AZ15" s="114">
        <v>218262066</v>
      </c>
      <c r="BA15" s="335">
        <v>4</v>
      </c>
      <c r="BB15" s="114">
        <v>288025790</v>
      </c>
      <c r="BC15" s="335">
        <v>4</v>
      </c>
      <c r="BD15" s="114">
        <v>506287856</v>
      </c>
      <c r="BE15" s="335">
        <v>4</v>
      </c>
      <c r="BF15" s="114">
        <v>77522115</v>
      </c>
      <c r="BG15" s="335">
        <v>4</v>
      </c>
      <c r="BH15" s="114">
        <v>318376473</v>
      </c>
      <c r="BI15" s="335">
        <v>4</v>
      </c>
      <c r="BJ15" s="114">
        <v>395898588</v>
      </c>
      <c r="BK15" s="335">
        <v>4</v>
      </c>
      <c r="BL15" s="114">
        <v>0</v>
      </c>
      <c r="BM15" s="335">
        <v>4</v>
      </c>
      <c r="BN15" s="114">
        <v>0</v>
      </c>
      <c r="BO15" s="335">
        <v>4</v>
      </c>
      <c r="BP15" s="114">
        <v>0</v>
      </c>
      <c r="BQ15" s="335">
        <v>4</v>
      </c>
      <c r="BR15" s="114">
        <v>12000000</v>
      </c>
      <c r="BS15" s="335">
        <v>4</v>
      </c>
      <c r="BT15" s="114">
        <v>0</v>
      </c>
      <c r="BU15" s="335">
        <v>4</v>
      </c>
      <c r="BV15" s="114">
        <v>12000000</v>
      </c>
      <c r="BW15" s="335">
        <v>4</v>
      </c>
      <c r="BX15" s="114">
        <v>0</v>
      </c>
      <c r="BY15" s="335">
        <v>4</v>
      </c>
      <c r="BZ15" s="114">
        <v>15478698</v>
      </c>
      <c r="CA15" s="335">
        <v>4</v>
      </c>
      <c r="CB15" s="114">
        <v>15478698</v>
      </c>
      <c r="CC15" s="335">
        <v>4</v>
      </c>
      <c r="CD15" s="114">
        <v>0</v>
      </c>
      <c r="CE15" s="335">
        <v>4</v>
      </c>
      <c r="CF15" s="114">
        <v>0</v>
      </c>
      <c r="CG15" s="335">
        <v>4</v>
      </c>
      <c r="CH15" s="114">
        <v>0</v>
      </c>
      <c r="CI15" s="335">
        <v>4</v>
      </c>
      <c r="CJ15" s="114">
        <v>0</v>
      </c>
      <c r="CK15" s="335">
        <v>4</v>
      </c>
      <c r="CL15" s="114">
        <v>0</v>
      </c>
      <c r="CM15" s="335">
        <v>4</v>
      </c>
      <c r="CN15" s="114">
        <v>0</v>
      </c>
      <c r="CO15" s="335">
        <v>4</v>
      </c>
      <c r="CP15" s="114">
        <v>0</v>
      </c>
      <c r="CQ15" s="335">
        <v>4</v>
      </c>
      <c r="CR15" s="114">
        <v>8479800</v>
      </c>
      <c r="CS15" s="335">
        <v>4</v>
      </c>
      <c r="CT15" s="114">
        <v>8479800</v>
      </c>
      <c r="CU15" s="335">
        <v>4</v>
      </c>
      <c r="CV15" s="114">
        <v>30478000</v>
      </c>
      <c r="CW15" s="335"/>
      <c r="CX15" s="114">
        <v>31667225</v>
      </c>
      <c r="CY15" s="335">
        <v>4</v>
      </c>
      <c r="CZ15" s="114">
        <v>62145225</v>
      </c>
      <c r="DA15" s="335">
        <v>4</v>
      </c>
      <c r="DB15" s="114">
        <v>0</v>
      </c>
      <c r="DC15" s="335">
        <v>4</v>
      </c>
      <c r="DD15" s="114">
        <v>0</v>
      </c>
      <c r="DE15" s="335">
        <v>4</v>
      </c>
      <c r="DF15" s="114">
        <v>0</v>
      </c>
      <c r="DG15" s="335">
        <v>4</v>
      </c>
      <c r="DH15" s="114">
        <v>466318574</v>
      </c>
      <c r="DI15" s="335">
        <v>4</v>
      </c>
      <c r="DJ15" s="114">
        <v>963772478</v>
      </c>
      <c r="DK15" s="335">
        <v>4</v>
      </c>
      <c r="DL15" s="116">
        <v>1430091052</v>
      </c>
      <c r="DM15" s="119"/>
    </row>
    <row r="16" spans="1:117" s="118" customFormat="1" ht="12" x14ac:dyDescent="0.2">
      <c r="A16" s="629"/>
      <c r="B16" s="107" t="s">
        <v>64</v>
      </c>
      <c r="C16" s="336">
        <v>3</v>
      </c>
      <c r="D16" s="109">
        <v>0</v>
      </c>
      <c r="E16" s="336">
        <v>3</v>
      </c>
      <c r="F16" s="109">
        <v>0</v>
      </c>
      <c r="G16" s="336">
        <v>3</v>
      </c>
      <c r="H16" s="109">
        <v>0</v>
      </c>
      <c r="I16" s="336">
        <v>3</v>
      </c>
      <c r="J16" s="109">
        <v>0</v>
      </c>
      <c r="K16" s="336">
        <v>3</v>
      </c>
      <c r="L16" s="109">
        <v>0</v>
      </c>
      <c r="M16" s="336">
        <v>3</v>
      </c>
      <c r="N16" s="109">
        <v>0</v>
      </c>
      <c r="O16" s="336">
        <v>3</v>
      </c>
      <c r="P16" s="109">
        <v>185000000</v>
      </c>
      <c r="Q16" s="336">
        <v>3</v>
      </c>
      <c r="R16" s="109">
        <v>0</v>
      </c>
      <c r="S16" s="336">
        <v>3</v>
      </c>
      <c r="T16" s="109">
        <v>185000000</v>
      </c>
      <c r="U16" s="336">
        <v>3</v>
      </c>
      <c r="V16" s="109">
        <v>0</v>
      </c>
      <c r="W16" s="336">
        <v>3</v>
      </c>
      <c r="X16" s="109">
        <v>0</v>
      </c>
      <c r="Y16" s="336">
        <v>3</v>
      </c>
      <c r="Z16" s="109">
        <v>0</v>
      </c>
      <c r="AA16" s="336">
        <v>3</v>
      </c>
      <c r="AB16" s="109">
        <v>302000000</v>
      </c>
      <c r="AC16" s="336">
        <v>3</v>
      </c>
      <c r="AD16" s="109">
        <v>0</v>
      </c>
      <c r="AE16" s="336">
        <v>3</v>
      </c>
      <c r="AF16" s="109">
        <v>302000000</v>
      </c>
      <c r="AG16" s="336">
        <v>3</v>
      </c>
      <c r="AH16" s="109">
        <v>47981088</v>
      </c>
      <c r="AI16" s="336">
        <v>3</v>
      </c>
      <c r="AJ16" s="109">
        <v>0</v>
      </c>
      <c r="AK16" s="336">
        <v>3</v>
      </c>
      <c r="AL16" s="109">
        <v>47981088</v>
      </c>
      <c r="AM16" s="336">
        <v>3</v>
      </c>
      <c r="AN16" s="109">
        <v>0</v>
      </c>
      <c r="AO16" s="336">
        <v>3</v>
      </c>
      <c r="AP16" s="109">
        <v>0</v>
      </c>
      <c r="AQ16" s="336">
        <v>3</v>
      </c>
      <c r="AR16" s="109">
        <v>0</v>
      </c>
      <c r="AS16" s="336">
        <v>3</v>
      </c>
      <c r="AT16" s="109">
        <v>464100</v>
      </c>
      <c r="AU16" s="336">
        <v>3</v>
      </c>
      <c r="AV16" s="109">
        <v>0</v>
      </c>
      <c r="AW16" s="336">
        <v>3</v>
      </c>
      <c r="AX16" s="109">
        <v>464100</v>
      </c>
      <c r="AY16" s="336">
        <v>3</v>
      </c>
      <c r="AZ16" s="109">
        <v>3630220000</v>
      </c>
      <c r="BA16" s="336">
        <v>3</v>
      </c>
      <c r="BB16" s="109">
        <v>0</v>
      </c>
      <c r="BC16" s="336">
        <v>3</v>
      </c>
      <c r="BD16" s="109">
        <v>3630220000</v>
      </c>
      <c r="BE16" s="336">
        <v>3</v>
      </c>
      <c r="BF16" s="109">
        <v>0</v>
      </c>
      <c r="BG16" s="336">
        <v>3</v>
      </c>
      <c r="BH16" s="109">
        <v>0</v>
      </c>
      <c r="BI16" s="336">
        <v>3</v>
      </c>
      <c r="BJ16" s="109">
        <v>0</v>
      </c>
      <c r="BK16" s="336">
        <v>3</v>
      </c>
      <c r="BL16" s="109">
        <v>0</v>
      </c>
      <c r="BM16" s="336">
        <v>3</v>
      </c>
      <c r="BN16" s="109">
        <v>0</v>
      </c>
      <c r="BO16" s="336">
        <v>3</v>
      </c>
      <c r="BP16" s="109">
        <v>0</v>
      </c>
      <c r="BQ16" s="336">
        <v>3</v>
      </c>
      <c r="BR16" s="109">
        <v>700000</v>
      </c>
      <c r="BS16" s="336">
        <v>3</v>
      </c>
      <c r="BT16" s="109">
        <v>0</v>
      </c>
      <c r="BU16" s="336">
        <v>3</v>
      </c>
      <c r="BV16" s="109">
        <v>700000</v>
      </c>
      <c r="BW16" s="336">
        <v>3</v>
      </c>
      <c r="BX16" s="109">
        <v>0</v>
      </c>
      <c r="BY16" s="336">
        <v>3</v>
      </c>
      <c r="BZ16" s="109">
        <v>0</v>
      </c>
      <c r="CA16" s="336">
        <v>3</v>
      </c>
      <c r="CB16" s="109">
        <v>0</v>
      </c>
      <c r="CC16" s="336">
        <v>3</v>
      </c>
      <c r="CD16" s="109">
        <v>0</v>
      </c>
      <c r="CE16" s="336">
        <v>3</v>
      </c>
      <c r="CF16" s="109">
        <v>0</v>
      </c>
      <c r="CG16" s="336">
        <v>3</v>
      </c>
      <c r="CH16" s="109">
        <v>0</v>
      </c>
      <c r="CI16" s="336">
        <v>3</v>
      </c>
      <c r="CJ16" s="109">
        <v>2200000</v>
      </c>
      <c r="CK16" s="336">
        <v>3</v>
      </c>
      <c r="CL16" s="109">
        <v>0</v>
      </c>
      <c r="CM16" s="336">
        <v>3</v>
      </c>
      <c r="CN16" s="109">
        <v>2200000</v>
      </c>
      <c r="CO16" s="336">
        <v>3</v>
      </c>
      <c r="CP16" s="109">
        <v>0</v>
      </c>
      <c r="CQ16" s="336">
        <v>3</v>
      </c>
      <c r="CR16" s="109">
        <v>0</v>
      </c>
      <c r="CS16" s="336">
        <v>3</v>
      </c>
      <c r="CT16" s="109">
        <v>0</v>
      </c>
      <c r="CU16" s="336">
        <v>3</v>
      </c>
      <c r="CV16" s="109">
        <v>4999040</v>
      </c>
      <c r="CW16" s="336"/>
      <c r="CX16" s="109">
        <v>0</v>
      </c>
      <c r="CY16" s="336">
        <v>3</v>
      </c>
      <c r="CZ16" s="109">
        <v>4999040</v>
      </c>
      <c r="DA16" s="336">
        <v>3</v>
      </c>
      <c r="DB16" s="109">
        <v>0</v>
      </c>
      <c r="DC16" s="336">
        <v>3</v>
      </c>
      <c r="DD16" s="109">
        <v>0</v>
      </c>
      <c r="DE16" s="336">
        <v>3</v>
      </c>
      <c r="DF16" s="109">
        <v>0</v>
      </c>
      <c r="DG16" s="336">
        <v>3</v>
      </c>
      <c r="DH16" s="109">
        <v>4173564228</v>
      </c>
      <c r="DI16" s="336">
        <v>3</v>
      </c>
      <c r="DJ16" s="109">
        <v>0</v>
      </c>
      <c r="DK16" s="336">
        <v>3</v>
      </c>
      <c r="DL16" s="111">
        <v>4173564228</v>
      </c>
      <c r="DM16" s="119"/>
    </row>
    <row r="17" spans="1:117" s="118" customFormat="1" ht="12" x14ac:dyDescent="0.2">
      <c r="A17" s="629"/>
      <c r="B17" s="112" t="s">
        <v>65</v>
      </c>
      <c r="C17" s="335">
        <v>1</v>
      </c>
      <c r="D17" s="114">
        <v>0</v>
      </c>
      <c r="E17" s="335">
        <v>1</v>
      </c>
      <c r="F17" s="114">
        <v>78831330</v>
      </c>
      <c r="G17" s="335">
        <v>1</v>
      </c>
      <c r="H17" s="114">
        <v>78831330</v>
      </c>
      <c r="I17" s="335">
        <v>1</v>
      </c>
      <c r="J17" s="114">
        <v>0</v>
      </c>
      <c r="K17" s="335">
        <v>1</v>
      </c>
      <c r="L17" s="114">
        <v>0</v>
      </c>
      <c r="M17" s="335">
        <v>1</v>
      </c>
      <c r="N17" s="114">
        <v>0</v>
      </c>
      <c r="O17" s="335">
        <v>1</v>
      </c>
      <c r="P17" s="114">
        <v>0</v>
      </c>
      <c r="Q17" s="335">
        <v>1</v>
      </c>
      <c r="R17" s="114">
        <v>0</v>
      </c>
      <c r="S17" s="335">
        <v>1</v>
      </c>
      <c r="T17" s="114">
        <v>0</v>
      </c>
      <c r="U17" s="335">
        <v>1</v>
      </c>
      <c r="V17" s="114">
        <v>0</v>
      </c>
      <c r="W17" s="335">
        <v>1</v>
      </c>
      <c r="X17" s="114">
        <v>0</v>
      </c>
      <c r="Y17" s="335">
        <v>1</v>
      </c>
      <c r="Z17" s="114">
        <v>0</v>
      </c>
      <c r="AA17" s="335">
        <v>1</v>
      </c>
      <c r="AB17" s="114">
        <v>0</v>
      </c>
      <c r="AC17" s="335">
        <v>1</v>
      </c>
      <c r="AD17" s="114">
        <v>0</v>
      </c>
      <c r="AE17" s="335">
        <v>1</v>
      </c>
      <c r="AF17" s="114">
        <v>0</v>
      </c>
      <c r="AG17" s="335">
        <v>1</v>
      </c>
      <c r="AH17" s="114">
        <v>0</v>
      </c>
      <c r="AI17" s="335">
        <v>1</v>
      </c>
      <c r="AJ17" s="114">
        <v>0</v>
      </c>
      <c r="AK17" s="335">
        <v>1</v>
      </c>
      <c r="AL17" s="114">
        <v>0</v>
      </c>
      <c r="AM17" s="335">
        <v>1</v>
      </c>
      <c r="AN17" s="114">
        <v>0</v>
      </c>
      <c r="AO17" s="335">
        <v>1</v>
      </c>
      <c r="AP17" s="114">
        <v>0</v>
      </c>
      <c r="AQ17" s="335">
        <v>1</v>
      </c>
      <c r="AR17" s="114">
        <v>0</v>
      </c>
      <c r="AS17" s="335">
        <v>1</v>
      </c>
      <c r="AT17" s="114">
        <v>0</v>
      </c>
      <c r="AU17" s="335">
        <v>1</v>
      </c>
      <c r="AV17" s="114">
        <v>0</v>
      </c>
      <c r="AW17" s="335">
        <v>1</v>
      </c>
      <c r="AX17" s="114">
        <v>0</v>
      </c>
      <c r="AY17" s="335">
        <v>1</v>
      </c>
      <c r="AZ17" s="114">
        <v>120304565</v>
      </c>
      <c r="BA17" s="335">
        <v>1</v>
      </c>
      <c r="BB17" s="114">
        <v>0</v>
      </c>
      <c r="BC17" s="335">
        <v>1</v>
      </c>
      <c r="BD17" s="114">
        <v>120304565</v>
      </c>
      <c r="BE17" s="335">
        <v>1</v>
      </c>
      <c r="BF17" s="114">
        <v>145466018</v>
      </c>
      <c r="BG17" s="335">
        <v>1</v>
      </c>
      <c r="BH17" s="114">
        <v>0</v>
      </c>
      <c r="BI17" s="335">
        <v>1</v>
      </c>
      <c r="BJ17" s="114">
        <v>145466018</v>
      </c>
      <c r="BK17" s="335">
        <v>1</v>
      </c>
      <c r="BL17" s="114">
        <v>0</v>
      </c>
      <c r="BM17" s="335">
        <v>1</v>
      </c>
      <c r="BN17" s="114">
        <v>0</v>
      </c>
      <c r="BO17" s="335">
        <v>1</v>
      </c>
      <c r="BP17" s="114">
        <v>0</v>
      </c>
      <c r="BQ17" s="335">
        <v>1</v>
      </c>
      <c r="BR17" s="114">
        <v>0</v>
      </c>
      <c r="BS17" s="335">
        <v>1</v>
      </c>
      <c r="BT17" s="114">
        <v>0</v>
      </c>
      <c r="BU17" s="335">
        <v>1</v>
      </c>
      <c r="BV17" s="114">
        <v>0</v>
      </c>
      <c r="BW17" s="335">
        <v>1</v>
      </c>
      <c r="BX17" s="114">
        <v>0</v>
      </c>
      <c r="BY17" s="335">
        <v>1</v>
      </c>
      <c r="BZ17" s="114">
        <v>0</v>
      </c>
      <c r="CA17" s="335">
        <v>1</v>
      </c>
      <c r="CB17" s="114">
        <v>0</v>
      </c>
      <c r="CC17" s="335">
        <v>1</v>
      </c>
      <c r="CD17" s="114">
        <v>0</v>
      </c>
      <c r="CE17" s="335">
        <v>1</v>
      </c>
      <c r="CF17" s="114">
        <v>0</v>
      </c>
      <c r="CG17" s="335">
        <v>1</v>
      </c>
      <c r="CH17" s="114">
        <v>0</v>
      </c>
      <c r="CI17" s="335">
        <v>1</v>
      </c>
      <c r="CJ17" s="114">
        <v>0</v>
      </c>
      <c r="CK17" s="335">
        <v>1</v>
      </c>
      <c r="CL17" s="114">
        <v>257462797</v>
      </c>
      <c r="CM17" s="335">
        <v>1</v>
      </c>
      <c r="CN17" s="114">
        <v>257462797</v>
      </c>
      <c r="CO17" s="335">
        <v>1</v>
      </c>
      <c r="CP17" s="114">
        <v>0</v>
      </c>
      <c r="CQ17" s="335">
        <v>1</v>
      </c>
      <c r="CR17" s="114">
        <v>0</v>
      </c>
      <c r="CS17" s="335">
        <v>1</v>
      </c>
      <c r="CT17" s="114">
        <v>0</v>
      </c>
      <c r="CU17" s="335">
        <v>1</v>
      </c>
      <c r="CV17" s="114">
        <v>0</v>
      </c>
      <c r="CW17" s="335"/>
      <c r="CX17" s="114">
        <v>0</v>
      </c>
      <c r="CY17" s="335">
        <v>1</v>
      </c>
      <c r="CZ17" s="114">
        <v>0</v>
      </c>
      <c r="DA17" s="335">
        <v>1</v>
      </c>
      <c r="DB17" s="114">
        <v>0</v>
      </c>
      <c r="DC17" s="335">
        <v>1</v>
      </c>
      <c r="DD17" s="114">
        <v>0</v>
      </c>
      <c r="DE17" s="335">
        <v>1</v>
      </c>
      <c r="DF17" s="114">
        <v>0</v>
      </c>
      <c r="DG17" s="335">
        <v>1</v>
      </c>
      <c r="DH17" s="114">
        <v>265770583</v>
      </c>
      <c r="DI17" s="335">
        <v>1</v>
      </c>
      <c r="DJ17" s="114">
        <v>336294127</v>
      </c>
      <c r="DK17" s="335">
        <v>1</v>
      </c>
      <c r="DL17" s="116">
        <v>602064710</v>
      </c>
      <c r="DM17" s="119"/>
    </row>
    <row r="18" spans="1:117" s="118" customFormat="1" ht="12" x14ac:dyDescent="0.2">
      <c r="A18" s="629"/>
      <c r="B18" s="107" t="s">
        <v>66</v>
      </c>
      <c r="C18" s="336">
        <v>2</v>
      </c>
      <c r="D18" s="109">
        <v>0</v>
      </c>
      <c r="E18" s="336">
        <v>2</v>
      </c>
      <c r="F18" s="109">
        <v>0</v>
      </c>
      <c r="G18" s="336">
        <v>2</v>
      </c>
      <c r="H18" s="109">
        <v>0</v>
      </c>
      <c r="I18" s="336">
        <v>2</v>
      </c>
      <c r="J18" s="109">
        <v>0</v>
      </c>
      <c r="K18" s="336">
        <v>2</v>
      </c>
      <c r="L18" s="109">
        <v>0</v>
      </c>
      <c r="M18" s="336">
        <v>2</v>
      </c>
      <c r="N18" s="109">
        <v>0</v>
      </c>
      <c r="O18" s="336">
        <v>2</v>
      </c>
      <c r="P18" s="109">
        <v>0</v>
      </c>
      <c r="Q18" s="336">
        <v>2</v>
      </c>
      <c r="R18" s="109">
        <v>65053380</v>
      </c>
      <c r="S18" s="336">
        <v>2</v>
      </c>
      <c r="T18" s="109">
        <v>65053380</v>
      </c>
      <c r="U18" s="336">
        <v>2</v>
      </c>
      <c r="V18" s="109">
        <v>83600000</v>
      </c>
      <c r="W18" s="336">
        <v>2</v>
      </c>
      <c r="X18" s="109">
        <v>3743151</v>
      </c>
      <c r="Y18" s="336">
        <v>2</v>
      </c>
      <c r="Z18" s="109">
        <v>87343151</v>
      </c>
      <c r="AA18" s="336">
        <v>2</v>
      </c>
      <c r="AB18" s="109">
        <v>15120000</v>
      </c>
      <c r="AC18" s="336">
        <v>2</v>
      </c>
      <c r="AD18" s="109">
        <v>0</v>
      </c>
      <c r="AE18" s="336">
        <v>2</v>
      </c>
      <c r="AF18" s="109">
        <v>15120000</v>
      </c>
      <c r="AG18" s="336">
        <v>2</v>
      </c>
      <c r="AH18" s="109">
        <v>0</v>
      </c>
      <c r="AI18" s="336">
        <v>2</v>
      </c>
      <c r="AJ18" s="109">
        <v>0</v>
      </c>
      <c r="AK18" s="336">
        <v>2</v>
      </c>
      <c r="AL18" s="109">
        <v>0</v>
      </c>
      <c r="AM18" s="336">
        <v>2</v>
      </c>
      <c r="AN18" s="109">
        <v>0</v>
      </c>
      <c r="AO18" s="336">
        <v>2</v>
      </c>
      <c r="AP18" s="109">
        <v>0</v>
      </c>
      <c r="AQ18" s="336">
        <v>2</v>
      </c>
      <c r="AR18" s="109">
        <v>0</v>
      </c>
      <c r="AS18" s="336">
        <v>2</v>
      </c>
      <c r="AT18" s="109">
        <v>380000</v>
      </c>
      <c r="AU18" s="336">
        <v>2</v>
      </c>
      <c r="AV18" s="109">
        <v>10575000</v>
      </c>
      <c r="AW18" s="336">
        <v>2</v>
      </c>
      <c r="AX18" s="109">
        <v>10955000</v>
      </c>
      <c r="AY18" s="336">
        <v>2</v>
      </c>
      <c r="AZ18" s="109">
        <v>312465006</v>
      </c>
      <c r="BA18" s="336">
        <v>2</v>
      </c>
      <c r="BB18" s="109">
        <v>0</v>
      </c>
      <c r="BC18" s="336">
        <v>2</v>
      </c>
      <c r="BD18" s="109">
        <v>312465006</v>
      </c>
      <c r="BE18" s="336">
        <v>2</v>
      </c>
      <c r="BF18" s="109">
        <v>0</v>
      </c>
      <c r="BG18" s="336">
        <v>2</v>
      </c>
      <c r="BH18" s="109">
        <v>0</v>
      </c>
      <c r="BI18" s="336">
        <v>2</v>
      </c>
      <c r="BJ18" s="109">
        <v>0</v>
      </c>
      <c r="BK18" s="336">
        <v>2</v>
      </c>
      <c r="BL18" s="109">
        <v>0</v>
      </c>
      <c r="BM18" s="336">
        <v>2</v>
      </c>
      <c r="BN18" s="109">
        <v>0</v>
      </c>
      <c r="BO18" s="336">
        <v>2</v>
      </c>
      <c r="BP18" s="109">
        <v>0</v>
      </c>
      <c r="BQ18" s="336">
        <v>2</v>
      </c>
      <c r="BR18" s="109">
        <v>55482500</v>
      </c>
      <c r="BS18" s="336">
        <v>2</v>
      </c>
      <c r="BT18" s="109">
        <v>0</v>
      </c>
      <c r="BU18" s="336">
        <v>2</v>
      </c>
      <c r="BV18" s="109">
        <v>55482500</v>
      </c>
      <c r="BW18" s="336">
        <v>2</v>
      </c>
      <c r="BX18" s="109">
        <v>0</v>
      </c>
      <c r="BY18" s="336">
        <v>2</v>
      </c>
      <c r="BZ18" s="109">
        <v>0</v>
      </c>
      <c r="CA18" s="336">
        <v>2</v>
      </c>
      <c r="CB18" s="109">
        <v>0</v>
      </c>
      <c r="CC18" s="336">
        <v>2</v>
      </c>
      <c r="CD18" s="109">
        <v>0</v>
      </c>
      <c r="CE18" s="336">
        <v>2</v>
      </c>
      <c r="CF18" s="109">
        <v>0</v>
      </c>
      <c r="CG18" s="336">
        <v>2</v>
      </c>
      <c r="CH18" s="109">
        <v>0</v>
      </c>
      <c r="CI18" s="336">
        <v>2</v>
      </c>
      <c r="CJ18" s="109">
        <v>0</v>
      </c>
      <c r="CK18" s="336">
        <v>2</v>
      </c>
      <c r="CL18" s="109">
        <v>0</v>
      </c>
      <c r="CM18" s="336">
        <v>2</v>
      </c>
      <c r="CN18" s="109">
        <v>0</v>
      </c>
      <c r="CO18" s="336">
        <v>2</v>
      </c>
      <c r="CP18" s="109">
        <v>65960000</v>
      </c>
      <c r="CQ18" s="336">
        <v>2</v>
      </c>
      <c r="CR18" s="109">
        <v>55000000</v>
      </c>
      <c r="CS18" s="336">
        <v>2</v>
      </c>
      <c r="CT18" s="109">
        <v>120960000</v>
      </c>
      <c r="CU18" s="336">
        <v>2</v>
      </c>
      <c r="CV18" s="109">
        <v>0</v>
      </c>
      <c r="CW18" s="336"/>
      <c r="CX18" s="109">
        <v>0</v>
      </c>
      <c r="CY18" s="336">
        <v>2</v>
      </c>
      <c r="CZ18" s="109">
        <v>0</v>
      </c>
      <c r="DA18" s="336">
        <v>2</v>
      </c>
      <c r="DB18" s="109">
        <v>0</v>
      </c>
      <c r="DC18" s="336">
        <v>2</v>
      </c>
      <c r="DD18" s="109">
        <v>0</v>
      </c>
      <c r="DE18" s="336">
        <v>2</v>
      </c>
      <c r="DF18" s="109">
        <v>0</v>
      </c>
      <c r="DG18" s="336">
        <v>2</v>
      </c>
      <c r="DH18" s="109">
        <v>533007506</v>
      </c>
      <c r="DI18" s="336">
        <v>2</v>
      </c>
      <c r="DJ18" s="109">
        <v>134371531</v>
      </c>
      <c r="DK18" s="336">
        <v>2</v>
      </c>
      <c r="DL18" s="111">
        <v>667379037</v>
      </c>
      <c r="DM18" s="119"/>
    </row>
    <row r="19" spans="1:117" s="118" customFormat="1" ht="12" x14ac:dyDescent="0.2">
      <c r="A19" s="629"/>
      <c r="B19" s="112" t="s">
        <v>67</v>
      </c>
      <c r="C19" s="335">
        <v>3</v>
      </c>
      <c r="D19" s="114">
        <v>0</v>
      </c>
      <c r="E19" s="335">
        <v>3</v>
      </c>
      <c r="F19" s="114">
        <v>0</v>
      </c>
      <c r="G19" s="335">
        <v>3</v>
      </c>
      <c r="H19" s="114">
        <v>0</v>
      </c>
      <c r="I19" s="335">
        <v>3</v>
      </c>
      <c r="J19" s="114">
        <v>0</v>
      </c>
      <c r="K19" s="335">
        <v>3</v>
      </c>
      <c r="L19" s="114">
        <v>0</v>
      </c>
      <c r="M19" s="335">
        <v>3</v>
      </c>
      <c r="N19" s="114">
        <v>0</v>
      </c>
      <c r="O19" s="335">
        <v>3</v>
      </c>
      <c r="P19" s="114">
        <v>0</v>
      </c>
      <c r="Q19" s="335">
        <v>3</v>
      </c>
      <c r="R19" s="114">
        <v>0</v>
      </c>
      <c r="S19" s="335">
        <v>3</v>
      </c>
      <c r="T19" s="114">
        <v>0</v>
      </c>
      <c r="U19" s="335">
        <v>3</v>
      </c>
      <c r="V19" s="114">
        <v>59600000</v>
      </c>
      <c r="W19" s="335">
        <v>3</v>
      </c>
      <c r="X19" s="114">
        <v>0</v>
      </c>
      <c r="Y19" s="335">
        <v>3</v>
      </c>
      <c r="Z19" s="114">
        <v>59600000</v>
      </c>
      <c r="AA19" s="335">
        <v>3</v>
      </c>
      <c r="AB19" s="114">
        <v>0</v>
      </c>
      <c r="AC19" s="335">
        <v>3</v>
      </c>
      <c r="AD19" s="114">
        <v>0</v>
      </c>
      <c r="AE19" s="335">
        <v>3</v>
      </c>
      <c r="AF19" s="114">
        <v>0</v>
      </c>
      <c r="AG19" s="335">
        <v>3</v>
      </c>
      <c r="AH19" s="114">
        <v>0</v>
      </c>
      <c r="AI19" s="335">
        <v>3</v>
      </c>
      <c r="AJ19" s="114">
        <v>0</v>
      </c>
      <c r="AK19" s="335">
        <v>3</v>
      </c>
      <c r="AL19" s="114">
        <v>0</v>
      </c>
      <c r="AM19" s="335">
        <v>3</v>
      </c>
      <c r="AN19" s="114">
        <v>0</v>
      </c>
      <c r="AO19" s="335">
        <v>3</v>
      </c>
      <c r="AP19" s="114">
        <v>0</v>
      </c>
      <c r="AQ19" s="335">
        <v>3</v>
      </c>
      <c r="AR19" s="114">
        <v>0</v>
      </c>
      <c r="AS19" s="335">
        <v>3</v>
      </c>
      <c r="AT19" s="114">
        <v>0</v>
      </c>
      <c r="AU19" s="335">
        <v>3</v>
      </c>
      <c r="AV19" s="114">
        <v>0</v>
      </c>
      <c r="AW19" s="335">
        <v>3</v>
      </c>
      <c r="AX19" s="114">
        <v>0</v>
      </c>
      <c r="AY19" s="335">
        <v>3</v>
      </c>
      <c r="AZ19" s="114">
        <v>0</v>
      </c>
      <c r="BA19" s="335">
        <v>3</v>
      </c>
      <c r="BB19" s="114">
        <v>0</v>
      </c>
      <c r="BC19" s="335">
        <v>3</v>
      </c>
      <c r="BD19" s="114">
        <v>0</v>
      </c>
      <c r="BE19" s="335">
        <v>3</v>
      </c>
      <c r="BF19" s="114">
        <v>0</v>
      </c>
      <c r="BG19" s="335">
        <v>3</v>
      </c>
      <c r="BH19" s="114">
        <v>0</v>
      </c>
      <c r="BI19" s="335">
        <v>3</v>
      </c>
      <c r="BJ19" s="114">
        <v>0</v>
      </c>
      <c r="BK19" s="335">
        <v>3</v>
      </c>
      <c r="BL19" s="114">
        <v>0</v>
      </c>
      <c r="BM19" s="335">
        <v>3</v>
      </c>
      <c r="BN19" s="114">
        <v>0</v>
      </c>
      <c r="BO19" s="335">
        <v>3</v>
      </c>
      <c r="BP19" s="114">
        <v>0</v>
      </c>
      <c r="BQ19" s="335">
        <v>3</v>
      </c>
      <c r="BR19" s="114">
        <v>0</v>
      </c>
      <c r="BS19" s="335">
        <v>3</v>
      </c>
      <c r="BT19" s="114">
        <v>0</v>
      </c>
      <c r="BU19" s="335">
        <v>3</v>
      </c>
      <c r="BV19" s="114">
        <v>0</v>
      </c>
      <c r="BW19" s="335">
        <v>3</v>
      </c>
      <c r="BX19" s="114">
        <v>0</v>
      </c>
      <c r="BY19" s="335">
        <v>3</v>
      </c>
      <c r="BZ19" s="114">
        <v>0</v>
      </c>
      <c r="CA19" s="335">
        <v>3</v>
      </c>
      <c r="CB19" s="114">
        <v>0</v>
      </c>
      <c r="CC19" s="335">
        <v>3</v>
      </c>
      <c r="CD19" s="114">
        <v>0</v>
      </c>
      <c r="CE19" s="335">
        <v>3</v>
      </c>
      <c r="CF19" s="114">
        <v>0</v>
      </c>
      <c r="CG19" s="335">
        <v>3</v>
      </c>
      <c r="CH19" s="114">
        <v>0</v>
      </c>
      <c r="CI19" s="335">
        <v>3</v>
      </c>
      <c r="CJ19" s="114">
        <v>0</v>
      </c>
      <c r="CK19" s="335">
        <v>3</v>
      </c>
      <c r="CL19" s="114">
        <v>0</v>
      </c>
      <c r="CM19" s="335">
        <v>3</v>
      </c>
      <c r="CN19" s="114">
        <v>0</v>
      </c>
      <c r="CO19" s="335">
        <v>3</v>
      </c>
      <c r="CP19" s="114">
        <v>0</v>
      </c>
      <c r="CQ19" s="335">
        <v>3</v>
      </c>
      <c r="CR19" s="114">
        <v>0</v>
      </c>
      <c r="CS19" s="335">
        <v>3</v>
      </c>
      <c r="CT19" s="114">
        <v>0</v>
      </c>
      <c r="CU19" s="335">
        <v>3</v>
      </c>
      <c r="CV19" s="114">
        <v>0</v>
      </c>
      <c r="CW19" s="335"/>
      <c r="CX19" s="114">
        <v>0</v>
      </c>
      <c r="CY19" s="335">
        <v>3</v>
      </c>
      <c r="CZ19" s="114">
        <v>0</v>
      </c>
      <c r="DA19" s="335">
        <v>3</v>
      </c>
      <c r="DB19" s="114">
        <v>0</v>
      </c>
      <c r="DC19" s="335">
        <v>3</v>
      </c>
      <c r="DD19" s="114">
        <v>0</v>
      </c>
      <c r="DE19" s="335">
        <v>3</v>
      </c>
      <c r="DF19" s="114">
        <v>0</v>
      </c>
      <c r="DG19" s="335">
        <v>3</v>
      </c>
      <c r="DH19" s="114">
        <v>59600000</v>
      </c>
      <c r="DI19" s="335">
        <v>3</v>
      </c>
      <c r="DJ19" s="114">
        <v>0</v>
      </c>
      <c r="DK19" s="335">
        <v>3</v>
      </c>
      <c r="DL19" s="116">
        <v>59600000</v>
      </c>
      <c r="DM19" s="119"/>
    </row>
    <row r="20" spans="1:117" s="118" customFormat="1" ht="12" x14ac:dyDescent="0.2">
      <c r="A20" s="629"/>
      <c r="B20" s="107" t="s">
        <v>68</v>
      </c>
      <c r="C20" s="336">
        <v>6</v>
      </c>
      <c r="D20" s="109">
        <v>0</v>
      </c>
      <c r="E20" s="336">
        <v>6</v>
      </c>
      <c r="F20" s="109">
        <v>0</v>
      </c>
      <c r="G20" s="336">
        <v>6</v>
      </c>
      <c r="H20" s="109">
        <v>0</v>
      </c>
      <c r="I20" s="336">
        <v>6</v>
      </c>
      <c r="J20" s="109">
        <v>0</v>
      </c>
      <c r="K20" s="336">
        <v>6</v>
      </c>
      <c r="L20" s="109">
        <v>0</v>
      </c>
      <c r="M20" s="336">
        <v>6</v>
      </c>
      <c r="N20" s="109">
        <v>0</v>
      </c>
      <c r="O20" s="336">
        <v>6</v>
      </c>
      <c r="P20" s="109">
        <v>0</v>
      </c>
      <c r="Q20" s="336">
        <v>6</v>
      </c>
      <c r="R20" s="109">
        <v>44208938</v>
      </c>
      <c r="S20" s="336">
        <v>6</v>
      </c>
      <c r="T20" s="109">
        <v>44208938</v>
      </c>
      <c r="U20" s="336">
        <v>6</v>
      </c>
      <c r="V20" s="109">
        <v>0</v>
      </c>
      <c r="W20" s="336">
        <v>6</v>
      </c>
      <c r="X20" s="109">
        <v>0</v>
      </c>
      <c r="Y20" s="336">
        <v>6</v>
      </c>
      <c r="Z20" s="109">
        <v>0</v>
      </c>
      <c r="AA20" s="336">
        <v>6</v>
      </c>
      <c r="AB20" s="109">
        <v>0</v>
      </c>
      <c r="AC20" s="336">
        <v>6</v>
      </c>
      <c r="AD20" s="109">
        <v>0</v>
      </c>
      <c r="AE20" s="336">
        <v>6</v>
      </c>
      <c r="AF20" s="109">
        <v>0</v>
      </c>
      <c r="AG20" s="336">
        <v>6</v>
      </c>
      <c r="AH20" s="109">
        <v>0</v>
      </c>
      <c r="AI20" s="336">
        <v>6</v>
      </c>
      <c r="AJ20" s="109">
        <v>24160920</v>
      </c>
      <c r="AK20" s="336">
        <v>6</v>
      </c>
      <c r="AL20" s="109">
        <v>24160920</v>
      </c>
      <c r="AM20" s="336">
        <v>6</v>
      </c>
      <c r="AN20" s="109">
        <v>0</v>
      </c>
      <c r="AO20" s="336">
        <v>6</v>
      </c>
      <c r="AP20" s="109">
        <v>0</v>
      </c>
      <c r="AQ20" s="336">
        <v>6</v>
      </c>
      <c r="AR20" s="109">
        <v>0</v>
      </c>
      <c r="AS20" s="336">
        <v>6</v>
      </c>
      <c r="AT20" s="109">
        <v>6717981</v>
      </c>
      <c r="AU20" s="336">
        <v>6</v>
      </c>
      <c r="AV20" s="109">
        <v>8121750</v>
      </c>
      <c r="AW20" s="336">
        <v>6</v>
      </c>
      <c r="AX20" s="109">
        <v>14839731</v>
      </c>
      <c r="AY20" s="336">
        <v>6</v>
      </c>
      <c r="AZ20" s="109">
        <v>190347900</v>
      </c>
      <c r="BA20" s="336">
        <v>6</v>
      </c>
      <c r="BB20" s="109">
        <v>674076103.41000009</v>
      </c>
      <c r="BC20" s="336">
        <v>6</v>
      </c>
      <c r="BD20" s="109">
        <v>864424003.41000009</v>
      </c>
      <c r="BE20" s="336">
        <v>6</v>
      </c>
      <c r="BF20" s="109">
        <v>0</v>
      </c>
      <c r="BG20" s="336">
        <v>6</v>
      </c>
      <c r="BH20" s="109">
        <v>0</v>
      </c>
      <c r="BI20" s="336">
        <v>6</v>
      </c>
      <c r="BJ20" s="109">
        <v>0</v>
      </c>
      <c r="BK20" s="336">
        <v>6</v>
      </c>
      <c r="BL20" s="109">
        <v>24700000</v>
      </c>
      <c r="BM20" s="336">
        <v>6</v>
      </c>
      <c r="BN20" s="109">
        <v>0</v>
      </c>
      <c r="BO20" s="336">
        <v>6</v>
      </c>
      <c r="BP20" s="109">
        <v>24700000</v>
      </c>
      <c r="BQ20" s="336">
        <v>6</v>
      </c>
      <c r="BR20" s="109">
        <v>6200092</v>
      </c>
      <c r="BS20" s="336">
        <v>6</v>
      </c>
      <c r="BT20" s="109">
        <v>0</v>
      </c>
      <c r="BU20" s="336">
        <v>6</v>
      </c>
      <c r="BV20" s="109">
        <v>6200092</v>
      </c>
      <c r="BW20" s="336">
        <v>6</v>
      </c>
      <c r="BX20" s="109">
        <v>0</v>
      </c>
      <c r="BY20" s="336">
        <v>6</v>
      </c>
      <c r="BZ20" s="109">
        <v>6507534</v>
      </c>
      <c r="CA20" s="336">
        <v>6</v>
      </c>
      <c r="CB20" s="109">
        <v>6507534</v>
      </c>
      <c r="CC20" s="336">
        <v>6</v>
      </c>
      <c r="CD20" s="109">
        <v>0</v>
      </c>
      <c r="CE20" s="336">
        <v>6</v>
      </c>
      <c r="CF20" s="109">
        <v>0</v>
      </c>
      <c r="CG20" s="336">
        <v>6</v>
      </c>
      <c r="CH20" s="109">
        <v>0</v>
      </c>
      <c r="CI20" s="336">
        <v>6</v>
      </c>
      <c r="CJ20" s="109">
        <v>0</v>
      </c>
      <c r="CK20" s="336">
        <v>6</v>
      </c>
      <c r="CL20" s="109">
        <v>0</v>
      </c>
      <c r="CM20" s="336">
        <v>6</v>
      </c>
      <c r="CN20" s="109">
        <v>0</v>
      </c>
      <c r="CO20" s="336">
        <v>6</v>
      </c>
      <c r="CP20" s="109">
        <v>0</v>
      </c>
      <c r="CQ20" s="336">
        <v>6</v>
      </c>
      <c r="CR20" s="109">
        <v>0</v>
      </c>
      <c r="CS20" s="336">
        <v>6</v>
      </c>
      <c r="CT20" s="109">
        <v>0</v>
      </c>
      <c r="CU20" s="336">
        <v>6</v>
      </c>
      <c r="CV20" s="109">
        <v>1002240</v>
      </c>
      <c r="CW20" s="336"/>
      <c r="CX20" s="109">
        <v>0</v>
      </c>
      <c r="CY20" s="336">
        <v>6</v>
      </c>
      <c r="CZ20" s="109">
        <v>1002240</v>
      </c>
      <c r="DA20" s="336">
        <v>6</v>
      </c>
      <c r="DB20" s="109">
        <v>0</v>
      </c>
      <c r="DC20" s="336">
        <v>6</v>
      </c>
      <c r="DD20" s="109">
        <v>0</v>
      </c>
      <c r="DE20" s="336">
        <v>6</v>
      </c>
      <c r="DF20" s="109">
        <v>0</v>
      </c>
      <c r="DG20" s="336">
        <v>6</v>
      </c>
      <c r="DH20" s="109">
        <v>228968213</v>
      </c>
      <c r="DI20" s="336">
        <v>6</v>
      </c>
      <c r="DJ20" s="109">
        <v>757075245.41000009</v>
      </c>
      <c r="DK20" s="336">
        <v>6</v>
      </c>
      <c r="DL20" s="111">
        <v>986043458.41000009</v>
      </c>
      <c r="DM20" s="119"/>
    </row>
    <row r="21" spans="1:117" s="118" customFormat="1" ht="12" x14ac:dyDescent="0.2">
      <c r="A21" s="629"/>
      <c r="B21" s="112" t="s">
        <v>69</v>
      </c>
      <c r="C21" s="335">
        <v>4</v>
      </c>
      <c r="D21" s="114">
        <v>0</v>
      </c>
      <c r="E21" s="335">
        <v>4</v>
      </c>
      <c r="F21" s="114">
        <v>0</v>
      </c>
      <c r="G21" s="335">
        <v>4</v>
      </c>
      <c r="H21" s="114">
        <v>0</v>
      </c>
      <c r="I21" s="335">
        <v>4</v>
      </c>
      <c r="J21" s="114">
        <v>0</v>
      </c>
      <c r="K21" s="335">
        <v>4</v>
      </c>
      <c r="L21" s="114">
        <v>0</v>
      </c>
      <c r="M21" s="335">
        <v>4</v>
      </c>
      <c r="N21" s="114">
        <v>0</v>
      </c>
      <c r="O21" s="335">
        <v>4</v>
      </c>
      <c r="P21" s="114">
        <v>0</v>
      </c>
      <c r="Q21" s="335">
        <v>4</v>
      </c>
      <c r="R21" s="114">
        <v>0</v>
      </c>
      <c r="S21" s="335">
        <v>4</v>
      </c>
      <c r="T21" s="114">
        <v>0</v>
      </c>
      <c r="U21" s="335">
        <v>4</v>
      </c>
      <c r="V21" s="114">
        <v>275346382</v>
      </c>
      <c r="W21" s="335">
        <v>4</v>
      </c>
      <c r="X21" s="114">
        <v>0</v>
      </c>
      <c r="Y21" s="335">
        <v>4</v>
      </c>
      <c r="Z21" s="114">
        <v>275346382</v>
      </c>
      <c r="AA21" s="335">
        <v>4</v>
      </c>
      <c r="AB21" s="114">
        <v>0</v>
      </c>
      <c r="AC21" s="335">
        <v>4</v>
      </c>
      <c r="AD21" s="114">
        <v>0</v>
      </c>
      <c r="AE21" s="335">
        <v>4</v>
      </c>
      <c r="AF21" s="114">
        <v>0</v>
      </c>
      <c r="AG21" s="335">
        <v>4</v>
      </c>
      <c r="AH21" s="114">
        <v>0</v>
      </c>
      <c r="AI21" s="335">
        <v>4</v>
      </c>
      <c r="AJ21" s="114">
        <v>6750000</v>
      </c>
      <c r="AK21" s="335">
        <v>4</v>
      </c>
      <c r="AL21" s="114">
        <v>6750000</v>
      </c>
      <c r="AM21" s="335">
        <v>4</v>
      </c>
      <c r="AN21" s="114">
        <v>50290000</v>
      </c>
      <c r="AO21" s="335">
        <v>4</v>
      </c>
      <c r="AP21" s="114">
        <v>0</v>
      </c>
      <c r="AQ21" s="335">
        <v>4</v>
      </c>
      <c r="AR21" s="114">
        <v>50290000</v>
      </c>
      <c r="AS21" s="335">
        <v>4</v>
      </c>
      <c r="AT21" s="114">
        <v>19613030</v>
      </c>
      <c r="AU21" s="335">
        <v>4</v>
      </c>
      <c r="AV21" s="114">
        <v>0</v>
      </c>
      <c r="AW21" s="335">
        <v>4</v>
      </c>
      <c r="AX21" s="114">
        <v>19613030</v>
      </c>
      <c r="AY21" s="335">
        <v>4</v>
      </c>
      <c r="AZ21" s="114">
        <v>96479442</v>
      </c>
      <c r="BA21" s="335">
        <v>4</v>
      </c>
      <c r="BB21" s="114">
        <v>0</v>
      </c>
      <c r="BC21" s="335">
        <v>4</v>
      </c>
      <c r="BD21" s="114">
        <v>96479442</v>
      </c>
      <c r="BE21" s="335">
        <v>4</v>
      </c>
      <c r="BF21" s="114">
        <v>0</v>
      </c>
      <c r="BG21" s="335">
        <v>4</v>
      </c>
      <c r="BH21" s="114">
        <v>0</v>
      </c>
      <c r="BI21" s="335">
        <v>4</v>
      </c>
      <c r="BJ21" s="114">
        <v>0</v>
      </c>
      <c r="BK21" s="335">
        <v>4</v>
      </c>
      <c r="BL21" s="114">
        <v>0</v>
      </c>
      <c r="BM21" s="335">
        <v>4</v>
      </c>
      <c r="BN21" s="114">
        <v>0</v>
      </c>
      <c r="BO21" s="335">
        <v>4</v>
      </c>
      <c r="BP21" s="114">
        <v>0</v>
      </c>
      <c r="BQ21" s="335">
        <v>4</v>
      </c>
      <c r="BR21" s="114">
        <v>0</v>
      </c>
      <c r="BS21" s="335">
        <v>4</v>
      </c>
      <c r="BT21" s="114">
        <v>2356666</v>
      </c>
      <c r="BU21" s="335">
        <v>4</v>
      </c>
      <c r="BV21" s="114">
        <v>2356666</v>
      </c>
      <c r="BW21" s="335">
        <v>4</v>
      </c>
      <c r="BX21" s="114">
        <v>0</v>
      </c>
      <c r="BY21" s="335">
        <v>4</v>
      </c>
      <c r="BZ21" s="114">
        <v>0</v>
      </c>
      <c r="CA21" s="335">
        <v>4</v>
      </c>
      <c r="CB21" s="114">
        <v>0</v>
      </c>
      <c r="CC21" s="335">
        <v>4</v>
      </c>
      <c r="CD21" s="114">
        <v>0</v>
      </c>
      <c r="CE21" s="335">
        <v>4</v>
      </c>
      <c r="CF21" s="114">
        <v>0</v>
      </c>
      <c r="CG21" s="335">
        <v>4</v>
      </c>
      <c r="CH21" s="114">
        <v>0</v>
      </c>
      <c r="CI21" s="335">
        <v>4</v>
      </c>
      <c r="CJ21" s="114">
        <v>103773227</v>
      </c>
      <c r="CK21" s="335">
        <v>4</v>
      </c>
      <c r="CL21" s="114">
        <v>0</v>
      </c>
      <c r="CM21" s="335">
        <v>4</v>
      </c>
      <c r="CN21" s="114">
        <v>103773227</v>
      </c>
      <c r="CO21" s="335">
        <v>4</v>
      </c>
      <c r="CP21" s="114">
        <v>0</v>
      </c>
      <c r="CQ21" s="335">
        <v>4</v>
      </c>
      <c r="CR21" s="114">
        <v>0</v>
      </c>
      <c r="CS21" s="335">
        <v>4</v>
      </c>
      <c r="CT21" s="114">
        <v>0</v>
      </c>
      <c r="CU21" s="335">
        <v>4</v>
      </c>
      <c r="CV21" s="114">
        <v>3968045</v>
      </c>
      <c r="CW21" s="335"/>
      <c r="CX21" s="114">
        <v>0</v>
      </c>
      <c r="CY21" s="335">
        <v>4</v>
      </c>
      <c r="CZ21" s="114">
        <v>3968045</v>
      </c>
      <c r="DA21" s="335">
        <v>4</v>
      </c>
      <c r="DB21" s="114">
        <v>4761690</v>
      </c>
      <c r="DC21" s="335">
        <v>4</v>
      </c>
      <c r="DD21" s="114">
        <v>0</v>
      </c>
      <c r="DE21" s="335">
        <v>4</v>
      </c>
      <c r="DF21" s="114">
        <v>4761690</v>
      </c>
      <c r="DG21" s="335">
        <v>4</v>
      </c>
      <c r="DH21" s="114">
        <v>554231816</v>
      </c>
      <c r="DI21" s="335">
        <v>4</v>
      </c>
      <c r="DJ21" s="114">
        <v>9106666</v>
      </c>
      <c r="DK21" s="335">
        <v>4</v>
      </c>
      <c r="DL21" s="116">
        <v>563338482</v>
      </c>
      <c r="DM21" s="119"/>
    </row>
    <row r="22" spans="1:117" s="118" customFormat="1" ht="12" x14ac:dyDescent="0.2">
      <c r="A22" s="629"/>
      <c r="B22" s="107" t="s">
        <v>70</v>
      </c>
      <c r="C22" s="336">
        <v>2</v>
      </c>
      <c r="D22" s="109">
        <v>0</v>
      </c>
      <c r="E22" s="336">
        <v>2</v>
      </c>
      <c r="F22" s="109">
        <v>0</v>
      </c>
      <c r="G22" s="336">
        <v>2</v>
      </c>
      <c r="H22" s="109">
        <v>0</v>
      </c>
      <c r="I22" s="336">
        <v>2</v>
      </c>
      <c r="J22" s="109">
        <v>0</v>
      </c>
      <c r="K22" s="336">
        <v>2</v>
      </c>
      <c r="L22" s="109">
        <v>0</v>
      </c>
      <c r="M22" s="336">
        <v>2</v>
      </c>
      <c r="N22" s="109">
        <v>0</v>
      </c>
      <c r="O22" s="336">
        <v>2</v>
      </c>
      <c r="P22" s="109">
        <v>0</v>
      </c>
      <c r="Q22" s="336">
        <v>2</v>
      </c>
      <c r="R22" s="109">
        <v>39293800</v>
      </c>
      <c r="S22" s="336">
        <v>2</v>
      </c>
      <c r="T22" s="109">
        <v>39293800</v>
      </c>
      <c r="U22" s="336">
        <v>2</v>
      </c>
      <c r="V22" s="109">
        <v>0</v>
      </c>
      <c r="W22" s="336">
        <v>2</v>
      </c>
      <c r="X22" s="109">
        <v>158646200</v>
      </c>
      <c r="Y22" s="336">
        <v>2</v>
      </c>
      <c r="Z22" s="109">
        <v>158646200</v>
      </c>
      <c r="AA22" s="336">
        <v>2</v>
      </c>
      <c r="AB22" s="109">
        <v>0</v>
      </c>
      <c r="AC22" s="336">
        <v>2</v>
      </c>
      <c r="AD22" s="109">
        <v>0</v>
      </c>
      <c r="AE22" s="336">
        <v>2</v>
      </c>
      <c r="AF22" s="109">
        <v>0</v>
      </c>
      <c r="AG22" s="336">
        <v>2</v>
      </c>
      <c r="AH22" s="109">
        <v>0</v>
      </c>
      <c r="AI22" s="336">
        <v>2</v>
      </c>
      <c r="AJ22" s="109">
        <v>0</v>
      </c>
      <c r="AK22" s="336">
        <v>2</v>
      </c>
      <c r="AL22" s="109">
        <v>0</v>
      </c>
      <c r="AM22" s="336">
        <v>2</v>
      </c>
      <c r="AN22" s="109">
        <v>0</v>
      </c>
      <c r="AO22" s="336">
        <v>2</v>
      </c>
      <c r="AP22" s="109">
        <v>0</v>
      </c>
      <c r="AQ22" s="336">
        <v>2</v>
      </c>
      <c r="AR22" s="109">
        <v>0</v>
      </c>
      <c r="AS22" s="336">
        <v>2</v>
      </c>
      <c r="AT22" s="109">
        <v>4300000</v>
      </c>
      <c r="AU22" s="336">
        <v>2</v>
      </c>
      <c r="AV22" s="109">
        <v>1211767663</v>
      </c>
      <c r="AW22" s="336">
        <v>2</v>
      </c>
      <c r="AX22" s="109">
        <v>1216067663</v>
      </c>
      <c r="AY22" s="336">
        <v>2</v>
      </c>
      <c r="AZ22" s="109">
        <v>328690380</v>
      </c>
      <c r="BA22" s="336">
        <v>2</v>
      </c>
      <c r="BB22" s="109">
        <v>620000000</v>
      </c>
      <c r="BC22" s="336">
        <v>2</v>
      </c>
      <c r="BD22" s="109">
        <v>948690380</v>
      </c>
      <c r="BE22" s="336">
        <v>2</v>
      </c>
      <c r="BF22" s="109">
        <v>0</v>
      </c>
      <c r="BG22" s="336">
        <v>2</v>
      </c>
      <c r="BH22" s="109">
        <v>0</v>
      </c>
      <c r="BI22" s="336">
        <v>2</v>
      </c>
      <c r="BJ22" s="109">
        <v>0</v>
      </c>
      <c r="BK22" s="336">
        <v>2</v>
      </c>
      <c r="BL22" s="109">
        <v>0</v>
      </c>
      <c r="BM22" s="336">
        <v>2</v>
      </c>
      <c r="BN22" s="109">
        <v>0</v>
      </c>
      <c r="BO22" s="336">
        <v>2</v>
      </c>
      <c r="BP22" s="109">
        <v>0</v>
      </c>
      <c r="BQ22" s="336">
        <v>2</v>
      </c>
      <c r="BR22" s="109">
        <v>0</v>
      </c>
      <c r="BS22" s="336">
        <v>2</v>
      </c>
      <c r="BT22" s="109">
        <v>0</v>
      </c>
      <c r="BU22" s="336">
        <v>2</v>
      </c>
      <c r="BV22" s="109">
        <v>0</v>
      </c>
      <c r="BW22" s="336">
        <v>2</v>
      </c>
      <c r="BX22" s="109">
        <v>0</v>
      </c>
      <c r="BY22" s="336">
        <v>2</v>
      </c>
      <c r="BZ22" s="109">
        <v>0</v>
      </c>
      <c r="CA22" s="336">
        <v>2</v>
      </c>
      <c r="CB22" s="109">
        <v>0</v>
      </c>
      <c r="CC22" s="336">
        <v>2</v>
      </c>
      <c r="CD22" s="109">
        <v>0</v>
      </c>
      <c r="CE22" s="336">
        <v>2</v>
      </c>
      <c r="CF22" s="109">
        <v>0</v>
      </c>
      <c r="CG22" s="336">
        <v>2</v>
      </c>
      <c r="CH22" s="109">
        <v>0</v>
      </c>
      <c r="CI22" s="336">
        <v>2</v>
      </c>
      <c r="CJ22" s="109">
        <v>0</v>
      </c>
      <c r="CK22" s="336">
        <v>2</v>
      </c>
      <c r="CL22" s="109">
        <v>144276139</v>
      </c>
      <c r="CM22" s="336">
        <v>2</v>
      </c>
      <c r="CN22" s="109">
        <v>144276139</v>
      </c>
      <c r="CO22" s="336">
        <v>2</v>
      </c>
      <c r="CP22" s="109">
        <v>0</v>
      </c>
      <c r="CQ22" s="336">
        <v>2</v>
      </c>
      <c r="CR22" s="109">
        <v>0</v>
      </c>
      <c r="CS22" s="336">
        <v>2</v>
      </c>
      <c r="CT22" s="109">
        <v>0</v>
      </c>
      <c r="CU22" s="336">
        <v>2</v>
      </c>
      <c r="CV22" s="109">
        <v>0</v>
      </c>
      <c r="CW22" s="336"/>
      <c r="CX22" s="109">
        <v>166029000</v>
      </c>
      <c r="CY22" s="336">
        <v>2</v>
      </c>
      <c r="CZ22" s="109">
        <v>166029000</v>
      </c>
      <c r="DA22" s="336">
        <v>2</v>
      </c>
      <c r="DB22" s="109">
        <v>0</v>
      </c>
      <c r="DC22" s="336">
        <v>2</v>
      </c>
      <c r="DD22" s="109">
        <v>0</v>
      </c>
      <c r="DE22" s="336">
        <v>2</v>
      </c>
      <c r="DF22" s="109">
        <v>0</v>
      </c>
      <c r="DG22" s="336">
        <v>2</v>
      </c>
      <c r="DH22" s="109">
        <v>332990380</v>
      </c>
      <c r="DI22" s="336">
        <v>2</v>
      </c>
      <c r="DJ22" s="109">
        <v>2340012802</v>
      </c>
      <c r="DK22" s="336">
        <v>2</v>
      </c>
      <c r="DL22" s="111">
        <v>2673003182</v>
      </c>
      <c r="DM22" s="119"/>
    </row>
    <row r="23" spans="1:117" s="118" customFormat="1" ht="12" x14ac:dyDescent="0.2">
      <c r="A23" s="629"/>
      <c r="B23" s="112" t="s">
        <v>71</v>
      </c>
      <c r="C23" s="335">
        <v>6</v>
      </c>
      <c r="D23" s="114">
        <v>60830109</v>
      </c>
      <c r="E23" s="335">
        <v>6</v>
      </c>
      <c r="F23" s="114">
        <v>0</v>
      </c>
      <c r="G23" s="335">
        <v>6</v>
      </c>
      <c r="H23" s="114">
        <v>60830109</v>
      </c>
      <c r="I23" s="335">
        <v>6</v>
      </c>
      <c r="J23" s="114">
        <v>0</v>
      </c>
      <c r="K23" s="335">
        <v>6</v>
      </c>
      <c r="L23" s="114">
        <v>0</v>
      </c>
      <c r="M23" s="335">
        <v>6</v>
      </c>
      <c r="N23" s="114">
        <v>0</v>
      </c>
      <c r="O23" s="335">
        <v>6</v>
      </c>
      <c r="P23" s="114">
        <v>600000000</v>
      </c>
      <c r="Q23" s="335">
        <v>6</v>
      </c>
      <c r="R23" s="114">
        <v>87589667</v>
      </c>
      <c r="S23" s="335">
        <v>6</v>
      </c>
      <c r="T23" s="114">
        <v>687589667</v>
      </c>
      <c r="U23" s="335">
        <v>6</v>
      </c>
      <c r="V23" s="114">
        <v>0</v>
      </c>
      <c r="W23" s="335">
        <v>6</v>
      </c>
      <c r="X23" s="114">
        <v>0</v>
      </c>
      <c r="Y23" s="335">
        <v>6</v>
      </c>
      <c r="Z23" s="114">
        <v>0</v>
      </c>
      <c r="AA23" s="335">
        <v>6</v>
      </c>
      <c r="AB23" s="114">
        <v>0</v>
      </c>
      <c r="AC23" s="335">
        <v>6</v>
      </c>
      <c r="AD23" s="114">
        <v>0</v>
      </c>
      <c r="AE23" s="335">
        <v>6</v>
      </c>
      <c r="AF23" s="114">
        <v>0</v>
      </c>
      <c r="AG23" s="335">
        <v>6</v>
      </c>
      <c r="AH23" s="114">
        <v>54825000</v>
      </c>
      <c r="AI23" s="335">
        <v>6</v>
      </c>
      <c r="AJ23" s="114">
        <v>0</v>
      </c>
      <c r="AK23" s="335">
        <v>6</v>
      </c>
      <c r="AL23" s="114">
        <v>54825000</v>
      </c>
      <c r="AM23" s="335">
        <v>6</v>
      </c>
      <c r="AN23" s="114">
        <v>0</v>
      </c>
      <c r="AO23" s="335">
        <v>6</v>
      </c>
      <c r="AP23" s="114">
        <v>0</v>
      </c>
      <c r="AQ23" s="335">
        <v>6</v>
      </c>
      <c r="AR23" s="114">
        <v>0</v>
      </c>
      <c r="AS23" s="335">
        <v>6</v>
      </c>
      <c r="AT23" s="114">
        <v>6701467</v>
      </c>
      <c r="AU23" s="335">
        <v>6</v>
      </c>
      <c r="AV23" s="114">
        <v>45516467</v>
      </c>
      <c r="AW23" s="335">
        <v>6</v>
      </c>
      <c r="AX23" s="114">
        <v>52217934</v>
      </c>
      <c r="AY23" s="335">
        <v>6</v>
      </c>
      <c r="AZ23" s="114">
        <v>1165531914</v>
      </c>
      <c r="BA23" s="335">
        <v>6</v>
      </c>
      <c r="BB23" s="114">
        <v>655978556</v>
      </c>
      <c r="BC23" s="335">
        <v>6</v>
      </c>
      <c r="BD23" s="114">
        <v>1821510470</v>
      </c>
      <c r="BE23" s="335">
        <v>6</v>
      </c>
      <c r="BF23" s="114">
        <v>24266015</v>
      </c>
      <c r="BG23" s="335">
        <v>6</v>
      </c>
      <c r="BH23" s="114">
        <v>541569000</v>
      </c>
      <c r="BI23" s="335">
        <v>6</v>
      </c>
      <c r="BJ23" s="114">
        <v>565835015</v>
      </c>
      <c r="BK23" s="335">
        <v>6</v>
      </c>
      <c r="BL23" s="114">
        <v>0</v>
      </c>
      <c r="BM23" s="335">
        <v>6</v>
      </c>
      <c r="BN23" s="114">
        <v>76000000</v>
      </c>
      <c r="BO23" s="335">
        <v>6</v>
      </c>
      <c r="BP23" s="114">
        <v>76000000</v>
      </c>
      <c r="BQ23" s="335">
        <v>6</v>
      </c>
      <c r="BR23" s="114">
        <v>0</v>
      </c>
      <c r="BS23" s="335">
        <v>6</v>
      </c>
      <c r="BT23" s="114">
        <v>123000000</v>
      </c>
      <c r="BU23" s="335">
        <v>6</v>
      </c>
      <c r="BV23" s="114">
        <v>123000000</v>
      </c>
      <c r="BW23" s="335">
        <v>6</v>
      </c>
      <c r="BX23" s="114">
        <v>28832222</v>
      </c>
      <c r="BY23" s="335">
        <v>6</v>
      </c>
      <c r="BZ23" s="114">
        <v>0</v>
      </c>
      <c r="CA23" s="335">
        <v>6</v>
      </c>
      <c r="CB23" s="114">
        <v>28832222</v>
      </c>
      <c r="CC23" s="335">
        <v>6</v>
      </c>
      <c r="CD23" s="114">
        <v>457454442</v>
      </c>
      <c r="CE23" s="335">
        <v>6</v>
      </c>
      <c r="CF23" s="114">
        <v>425301424</v>
      </c>
      <c r="CG23" s="335">
        <v>6</v>
      </c>
      <c r="CH23" s="114">
        <v>882755866</v>
      </c>
      <c r="CI23" s="335">
        <v>6</v>
      </c>
      <c r="CJ23" s="114">
        <v>0</v>
      </c>
      <c r="CK23" s="335">
        <v>6</v>
      </c>
      <c r="CL23" s="114">
        <v>0</v>
      </c>
      <c r="CM23" s="335">
        <v>6</v>
      </c>
      <c r="CN23" s="114">
        <v>0</v>
      </c>
      <c r="CO23" s="335">
        <v>6</v>
      </c>
      <c r="CP23" s="114">
        <v>18000654</v>
      </c>
      <c r="CQ23" s="335">
        <v>6</v>
      </c>
      <c r="CR23" s="114">
        <v>43699704</v>
      </c>
      <c r="CS23" s="335">
        <v>6</v>
      </c>
      <c r="CT23" s="114">
        <v>61700358</v>
      </c>
      <c r="CU23" s="335">
        <v>6</v>
      </c>
      <c r="CV23" s="114">
        <v>0</v>
      </c>
      <c r="CW23" s="335"/>
      <c r="CX23" s="114">
        <v>0</v>
      </c>
      <c r="CY23" s="335">
        <v>6</v>
      </c>
      <c r="CZ23" s="114">
        <v>0</v>
      </c>
      <c r="DA23" s="335">
        <v>6</v>
      </c>
      <c r="DB23" s="114">
        <v>0</v>
      </c>
      <c r="DC23" s="335">
        <v>6</v>
      </c>
      <c r="DD23" s="114">
        <v>0</v>
      </c>
      <c r="DE23" s="335">
        <v>6</v>
      </c>
      <c r="DF23" s="114">
        <v>0</v>
      </c>
      <c r="DG23" s="335">
        <v>6</v>
      </c>
      <c r="DH23" s="114">
        <v>2416441823</v>
      </c>
      <c r="DI23" s="335">
        <v>6</v>
      </c>
      <c r="DJ23" s="114">
        <v>1998654818</v>
      </c>
      <c r="DK23" s="335">
        <v>6</v>
      </c>
      <c r="DL23" s="116">
        <v>4415096641</v>
      </c>
      <c r="DM23" s="119"/>
    </row>
    <row r="24" spans="1:117" s="118" customFormat="1" ht="12" x14ac:dyDescent="0.2">
      <c r="A24" s="629"/>
      <c r="B24" s="107" t="s">
        <v>72</v>
      </c>
      <c r="C24" s="336">
        <v>1</v>
      </c>
      <c r="D24" s="109">
        <v>0</v>
      </c>
      <c r="E24" s="336">
        <v>1</v>
      </c>
      <c r="F24" s="109">
        <v>0</v>
      </c>
      <c r="G24" s="336">
        <v>1</v>
      </c>
      <c r="H24" s="109">
        <v>0</v>
      </c>
      <c r="I24" s="336">
        <v>1</v>
      </c>
      <c r="J24" s="109">
        <v>0</v>
      </c>
      <c r="K24" s="336">
        <v>1</v>
      </c>
      <c r="L24" s="109">
        <v>0</v>
      </c>
      <c r="M24" s="336">
        <v>1</v>
      </c>
      <c r="N24" s="109">
        <v>0</v>
      </c>
      <c r="O24" s="336">
        <v>1</v>
      </c>
      <c r="P24" s="109">
        <v>0</v>
      </c>
      <c r="Q24" s="336">
        <v>1</v>
      </c>
      <c r="R24" s="109">
        <v>0</v>
      </c>
      <c r="S24" s="336">
        <v>1</v>
      </c>
      <c r="T24" s="109">
        <v>0</v>
      </c>
      <c r="U24" s="336">
        <v>1</v>
      </c>
      <c r="V24" s="109">
        <v>0</v>
      </c>
      <c r="W24" s="336">
        <v>1</v>
      </c>
      <c r="X24" s="109">
        <v>114400000</v>
      </c>
      <c r="Y24" s="336">
        <v>1</v>
      </c>
      <c r="Z24" s="109">
        <v>114400000</v>
      </c>
      <c r="AA24" s="336">
        <v>1</v>
      </c>
      <c r="AB24" s="109">
        <v>0</v>
      </c>
      <c r="AC24" s="336">
        <v>1</v>
      </c>
      <c r="AD24" s="109">
        <v>0</v>
      </c>
      <c r="AE24" s="336">
        <v>1</v>
      </c>
      <c r="AF24" s="109">
        <v>0</v>
      </c>
      <c r="AG24" s="336">
        <v>1</v>
      </c>
      <c r="AH24" s="109">
        <v>0</v>
      </c>
      <c r="AI24" s="336">
        <v>1</v>
      </c>
      <c r="AJ24" s="109">
        <v>26491553</v>
      </c>
      <c r="AK24" s="336">
        <v>1</v>
      </c>
      <c r="AL24" s="109">
        <v>26491553</v>
      </c>
      <c r="AM24" s="336">
        <v>1</v>
      </c>
      <c r="AN24" s="109">
        <v>0</v>
      </c>
      <c r="AO24" s="336">
        <v>1</v>
      </c>
      <c r="AP24" s="109">
        <v>0</v>
      </c>
      <c r="AQ24" s="336">
        <v>1</v>
      </c>
      <c r="AR24" s="109">
        <v>0</v>
      </c>
      <c r="AS24" s="336">
        <v>1</v>
      </c>
      <c r="AT24" s="109">
        <v>200000</v>
      </c>
      <c r="AU24" s="336">
        <v>1</v>
      </c>
      <c r="AV24" s="109">
        <v>0</v>
      </c>
      <c r="AW24" s="336">
        <v>1</v>
      </c>
      <c r="AX24" s="109">
        <v>200000</v>
      </c>
      <c r="AY24" s="336">
        <v>1</v>
      </c>
      <c r="AZ24" s="109">
        <v>9044620</v>
      </c>
      <c r="BA24" s="336">
        <v>1</v>
      </c>
      <c r="BB24" s="109">
        <v>0</v>
      </c>
      <c r="BC24" s="336">
        <v>1</v>
      </c>
      <c r="BD24" s="109">
        <v>9044620</v>
      </c>
      <c r="BE24" s="336">
        <v>1</v>
      </c>
      <c r="BF24" s="109">
        <v>0</v>
      </c>
      <c r="BG24" s="336">
        <v>1</v>
      </c>
      <c r="BH24" s="109">
        <v>0</v>
      </c>
      <c r="BI24" s="336">
        <v>1</v>
      </c>
      <c r="BJ24" s="109">
        <v>0</v>
      </c>
      <c r="BK24" s="336">
        <v>1</v>
      </c>
      <c r="BL24" s="109">
        <v>0</v>
      </c>
      <c r="BM24" s="336">
        <v>1</v>
      </c>
      <c r="BN24" s="109">
        <v>0</v>
      </c>
      <c r="BO24" s="336">
        <v>1</v>
      </c>
      <c r="BP24" s="109">
        <v>0</v>
      </c>
      <c r="BQ24" s="336">
        <v>1</v>
      </c>
      <c r="BR24" s="109">
        <v>0</v>
      </c>
      <c r="BS24" s="336">
        <v>1</v>
      </c>
      <c r="BT24" s="109">
        <v>0</v>
      </c>
      <c r="BU24" s="336">
        <v>1</v>
      </c>
      <c r="BV24" s="109">
        <v>0</v>
      </c>
      <c r="BW24" s="336">
        <v>1</v>
      </c>
      <c r="BX24" s="109">
        <v>0</v>
      </c>
      <c r="BY24" s="336">
        <v>1</v>
      </c>
      <c r="BZ24" s="109">
        <v>0</v>
      </c>
      <c r="CA24" s="336">
        <v>1</v>
      </c>
      <c r="CB24" s="109">
        <v>0</v>
      </c>
      <c r="CC24" s="336">
        <v>1</v>
      </c>
      <c r="CD24" s="109">
        <v>0</v>
      </c>
      <c r="CE24" s="336">
        <v>1</v>
      </c>
      <c r="CF24" s="109">
        <v>0</v>
      </c>
      <c r="CG24" s="336">
        <v>1</v>
      </c>
      <c r="CH24" s="109">
        <v>0</v>
      </c>
      <c r="CI24" s="336">
        <v>1</v>
      </c>
      <c r="CJ24" s="109">
        <v>18250063</v>
      </c>
      <c r="CK24" s="336">
        <v>1</v>
      </c>
      <c r="CL24" s="109">
        <v>0</v>
      </c>
      <c r="CM24" s="336">
        <v>1</v>
      </c>
      <c r="CN24" s="109">
        <v>18250063</v>
      </c>
      <c r="CO24" s="336">
        <v>1</v>
      </c>
      <c r="CP24" s="109">
        <v>0</v>
      </c>
      <c r="CQ24" s="336">
        <v>1</v>
      </c>
      <c r="CR24" s="109">
        <v>0</v>
      </c>
      <c r="CS24" s="336">
        <v>1</v>
      </c>
      <c r="CT24" s="109">
        <v>0</v>
      </c>
      <c r="CU24" s="336">
        <v>1</v>
      </c>
      <c r="CV24" s="109">
        <v>0</v>
      </c>
      <c r="CW24" s="336"/>
      <c r="CX24" s="109">
        <v>0</v>
      </c>
      <c r="CY24" s="336">
        <v>1</v>
      </c>
      <c r="CZ24" s="109">
        <v>0</v>
      </c>
      <c r="DA24" s="336">
        <v>1</v>
      </c>
      <c r="DB24" s="109">
        <v>0</v>
      </c>
      <c r="DC24" s="336">
        <v>1</v>
      </c>
      <c r="DD24" s="109">
        <v>0</v>
      </c>
      <c r="DE24" s="336">
        <v>1</v>
      </c>
      <c r="DF24" s="109">
        <v>0</v>
      </c>
      <c r="DG24" s="336">
        <v>1</v>
      </c>
      <c r="DH24" s="109">
        <v>27494683</v>
      </c>
      <c r="DI24" s="336">
        <v>1</v>
      </c>
      <c r="DJ24" s="109">
        <v>140891553</v>
      </c>
      <c r="DK24" s="336">
        <v>1</v>
      </c>
      <c r="DL24" s="111">
        <v>168386236</v>
      </c>
      <c r="DM24" s="119"/>
    </row>
    <row r="25" spans="1:117" s="118" customFormat="1" ht="12" x14ac:dyDescent="0.2">
      <c r="A25" s="629"/>
      <c r="B25" s="112" t="s">
        <v>73</v>
      </c>
      <c r="C25" s="335">
        <v>3</v>
      </c>
      <c r="D25" s="114">
        <v>0</v>
      </c>
      <c r="E25" s="335">
        <v>3</v>
      </c>
      <c r="F25" s="114">
        <v>0</v>
      </c>
      <c r="G25" s="335">
        <v>3</v>
      </c>
      <c r="H25" s="114">
        <v>0</v>
      </c>
      <c r="I25" s="335">
        <v>3</v>
      </c>
      <c r="J25" s="114">
        <v>745100000</v>
      </c>
      <c r="K25" s="335">
        <v>3</v>
      </c>
      <c r="L25" s="114">
        <v>0</v>
      </c>
      <c r="M25" s="335">
        <v>3</v>
      </c>
      <c r="N25" s="114">
        <v>745100000</v>
      </c>
      <c r="O25" s="335">
        <v>3</v>
      </c>
      <c r="P25" s="114">
        <v>52867500</v>
      </c>
      <c r="Q25" s="335">
        <v>3</v>
      </c>
      <c r="R25" s="114">
        <v>0</v>
      </c>
      <c r="S25" s="335">
        <v>3</v>
      </c>
      <c r="T25" s="114">
        <v>52867500</v>
      </c>
      <c r="U25" s="335">
        <v>3</v>
      </c>
      <c r="V25" s="114">
        <v>0</v>
      </c>
      <c r="W25" s="335">
        <v>3</v>
      </c>
      <c r="X25" s="114">
        <v>0</v>
      </c>
      <c r="Y25" s="335">
        <v>3</v>
      </c>
      <c r="Z25" s="114">
        <v>0</v>
      </c>
      <c r="AA25" s="335">
        <v>3</v>
      </c>
      <c r="AB25" s="114">
        <v>0</v>
      </c>
      <c r="AC25" s="335">
        <v>3</v>
      </c>
      <c r="AD25" s="114">
        <v>0</v>
      </c>
      <c r="AE25" s="335">
        <v>3</v>
      </c>
      <c r="AF25" s="114">
        <v>0</v>
      </c>
      <c r="AG25" s="335">
        <v>3</v>
      </c>
      <c r="AH25" s="114">
        <v>8605400</v>
      </c>
      <c r="AI25" s="335">
        <v>3</v>
      </c>
      <c r="AJ25" s="114">
        <v>0</v>
      </c>
      <c r="AK25" s="335">
        <v>3</v>
      </c>
      <c r="AL25" s="114">
        <v>8605400</v>
      </c>
      <c r="AM25" s="335">
        <v>3</v>
      </c>
      <c r="AN25" s="114">
        <v>37889800</v>
      </c>
      <c r="AO25" s="335">
        <v>3</v>
      </c>
      <c r="AP25" s="114">
        <v>0</v>
      </c>
      <c r="AQ25" s="335">
        <v>3</v>
      </c>
      <c r="AR25" s="114">
        <v>37889800</v>
      </c>
      <c r="AS25" s="335">
        <v>3</v>
      </c>
      <c r="AT25" s="114">
        <v>2373683</v>
      </c>
      <c r="AU25" s="335">
        <v>3</v>
      </c>
      <c r="AV25" s="114">
        <v>0</v>
      </c>
      <c r="AW25" s="335">
        <v>3</v>
      </c>
      <c r="AX25" s="114">
        <v>2373683</v>
      </c>
      <c r="AY25" s="335">
        <v>3</v>
      </c>
      <c r="AZ25" s="114">
        <v>760237996</v>
      </c>
      <c r="BA25" s="335">
        <v>3</v>
      </c>
      <c r="BB25" s="114">
        <v>0</v>
      </c>
      <c r="BC25" s="335">
        <v>3</v>
      </c>
      <c r="BD25" s="114">
        <v>760237996</v>
      </c>
      <c r="BE25" s="335">
        <v>3</v>
      </c>
      <c r="BF25" s="114">
        <v>330771283.29000002</v>
      </c>
      <c r="BG25" s="335">
        <v>3</v>
      </c>
      <c r="BH25" s="114">
        <v>0</v>
      </c>
      <c r="BI25" s="335">
        <v>3</v>
      </c>
      <c r="BJ25" s="114">
        <v>330771283.29000002</v>
      </c>
      <c r="BK25" s="335">
        <v>3</v>
      </c>
      <c r="BL25" s="114">
        <v>0</v>
      </c>
      <c r="BM25" s="335">
        <v>3</v>
      </c>
      <c r="BN25" s="114">
        <v>0</v>
      </c>
      <c r="BO25" s="335">
        <v>3</v>
      </c>
      <c r="BP25" s="114">
        <v>0</v>
      </c>
      <c r="BQ25" s="335">
        <v>3</v>
      </c>
      <c r="BR25" s="114">
        <v>28819348</v>
      </c>
      <c r="BS25" s="335">
        <v>3</v>
      </c>
      <c r="BT25" s="114">
        <v>0</v>
      </c>
      <c r="BU25" s="335">
        <v>3</v>
      </c>
      <c r="BV25" s="114">
        <v>28819348</v>
      </c>
      <c r="BW25" s="335">
        <v>3</v>
      </c>
      <c r="BX25" s="114">
        <v>0</v>
      </c>
      <c r="BY25" s="335">
        <v>3</v>
      </c>
      <c r="BZ25" s="114">
        <v>0</v>
      </c>
      <c r="CA25" s="335">
        <v>3</v>
      </c>
      <c r="CB25" s="114">
        <v>0</v>
      </c>
      <c r="CC25" s="335">
        <v>3</v>
      </c>
      <c r="CD25" s="114">
        <v>9856500</v>
      </c>
      <c r="CE25" s="335">
        <v>3</v>
      </c>
      <c r="CF25" s="114">
        <v>0</v>
      </c>
      <c r="CG25" s="335">
        <v>3</v>
      </c>
      <c r="CH25" s="114">
        <v>9856500</v>
      </c>
      <c r="CI25" s="335">
        <v>3</v>
      </c>
      <c r="CJ25" s="114">
        <v>0</v>
      </c>
      <c r="CK25" s="335">
        <v>3</v>
      </c>
      <c r="CL25" s="114">
        <v>0</v>
      </c>
      <c r="CM25" s="335">
        <v>3</v>
      </c>
      <c r="CN25" s="114">
        <v>0</v>
      </c>
      <c r="CO25" s="335">
        <v>3</v>
      </c>
      <c r="CP25" s="114">
        <v>0</v>
      </c>
      <c r="CQ25" s="335">
        <v>3</v>
      </c>
      <c r="CR25" s="114">
        <v>0</v>
      </c>
      <c r="CS25" s="335">
        <v>3</v>
      </c>
      <c r="CT25" s="114">
        <v>0</v>
      </c>
      <c r="CU25" s="335">
        <v>3</v>
      </c>
      <c r="CV25" s="114">
        <v>485392890</v>
      </c>
      <c r="CW25" s="335"/>
      <c r="CX25" s="114">
        <v>0</v>
      </c>
      <c r="CY25" s="335">
        <v>3</v>
      </c>
      <c r="CZ25" s="114">
        <v>485392890</v>
      </c>
      <c r="DA25" s="335">
        <v>3</v>
      </c>
      <c r="DB25" s="114">
        <v>81202191</v>
      </c>
      <c r="DC25" s="335">
        <v>3</v>
      </c>
      <c r="DD25" s="114">
        <v>0</v>
      </c>
      <c r="DE25" s="335">
        <v>3</v>
      </c>
      <c r="DF25" s="114">
        <v>81202191</v>
      </c>
      <c r="DG25" s="335">
        <v>3</v>
      </c>
      <c r="DH25" s="114">
        <v>2543116591.29</v>
      </c>
      <c r="DI25" s="335">
        <v>3</v>
      </c>
      <c r="DJ25" s="114">
        <v>0</v>
      </c>
      <c r="DK25" s="335">
        <v>3</v>
      </c>
      <c r="DL25" s="116">
        <v>2543116591.29</v>
      </c>
      <c r="DM25" s="119"/>
    </row>
    <row r="26" spans="1:117" s="118" customFormat="1" ht="12" x14ac:dyDescent="0.2">
      <c r="A26" s="629"/>
      <c r="B26" s="107" t="s">
        <v>74</v>
      </c>
      <c r="C26" s="336">
        <v>1</v>
      </c>
      <c r="D26" s="109">
        <v>0</v>
      </c>
      <c r="E26" s="336">
        <v>1</v>
      </c>
      <c r="F26" s="109">
        <v>0</v>
      </c>
      <c r="G26" s="336">
        <v>1</v>
      </c>
      <c r="H26" s="109">
        <v>0</v>
      </c>
      <c r="I26" s="336">
        <v>1</v>
      </c>
      <c r="J26" s="109">
        <v>0</v>
      </c>
      <c r="K26" s="336">
        <v>1</v>
      </c>
      <c r="L26" s="109">
        <v>0</v>
      </c>
      <c r="M26" s="336">
        <v>1</v>
      </c>
      <c r="N26" s="109">
        <v>0</v>
      </c>
      <c r="O26" s="336">
        <v>1</v>
      </c>
      <c r="P26" s="109">
        <v>0</v>
      </c>
      <c r="Q26" s="336">
        <v>1</v>
      </c>
      <c r="R26" s="109">
        <v>0</v>
      </c>
      <c r="S26" s="336">
        <v>1</v>
      </c>
      <c r="T26" s="109">
        <v>0</v>
      </c>
      <c r="U26" s="336">
        <v>1</v>
      </c>
      <c r="V26" s="109">
        <v>196803828</v>
      </c>
      <c r="W26" s="336">
        <v>1</v>
      </c>
      <c r="X26" s="109">
        <v>0</v>
      </c>
      <c r="Y26" s="336">
        <v>1</v>
      </c>
      <c r="Z26" s="109">
        <v>196803828</v>
      </c>
      <c r="AA26" s="336">
        <v>1</v>
      </c>
      <c r="AB26" s="109">
        <v>0</v>
      </c>
      <c r="AC26" s="336">
        <v>1</v>
      </c>
      <c r="AD26" s="109">
        <v>0</v>
      </c>
      <c r="AE26" s="336">
        <v>1</v>
      </c>
      <c r="AF26" s="109">
        <v>0</v>
      </c>
      <c r="AG26" s="336">
        <v>1</v>
      </c>
      <c r="AH26" s="109">
        <v>0</v>
      </c>
      <c r="AI26" s="336">
        <v>1</v>
      </c>
      <c r="AJ26" s="109">
        <v>34700000</v>
      </c>
      <c r="AK26" s="336">
        <v>1</v>
      </c>
      <c r="AL26" s="109">
        <v>34700000</v>
      </c>
      <c r="AM26" s="336">
        <v>1</v>
      </c>
      <c r="AN26" s="109">
        <v>0</v>
      </c>
      <c r="AO26" s="336">
        <v>1</v>
      </c>
      <c r="AP26" s="109">
        <v>0</v>
      </c>
      <c r="AQ26" s="336">
        <v>1</v>
      </c>
      <c r="AR26" s="109">
        <v>0</v>
      </c>
      <c r="AS26" s="336">
        <v>1</v>
      </c>
      <c r="AT26" s="109">
        <v>5000000</v>
      </c>
      <c r="AU26" s="336">
        <v>1</v>
      </c>
      <c r="AV26" s="109">
        <v>0</v>
      </c>
      <c r="AW26" s="336">
        <v>1</v>
      </c>
      <c r="AX26" s="109">
        <v>5000000</v>
      </c>
      <c r="AY26" s="336">
        <v>1</v>
      </c>
      <c r="AZ26" s="109">
        <v>278000000</v>
      </c>
      <c r="BA26" s="336">
        <v>1</v>
      </c>
      <c r="BB26" s="109">
        <v>0</v>
      </c>
      <c r="BC26" s="336">
        <v>1</v>
      </c>
      <c r="BD26" s="109">
        <v>278000000</v>
      </c>
      <c r="BE26" s="336">
        <v>1</v>
      </c>
      <c r="BF26" s="109">
        <v>0</v>
      </c>
      <c r="BG26" s="336">
        <v>1</v>
      </c>
      <c r="BH26" s="109">
        <v>0</v>
      </c>
      <c r="BI26" s="336">
        <v>1</v>
      </c>
      <c r="BJ26" s="109">
        <v>0</v>
      </c>
      <c r="BK26" s="336">
        <v>1</v>
      </c>
      <c r="BL26" s="109">
        <v>0</v>
      </c>
      <c r="BM26" s="336">
        <v>1</v>
      </c>
      <c r="BN26" s="109">
        <v>0</v>
      </c>
      <c r="BO26" s="336">
        <v>1</v>
      </c>
      <c r="BP26" s="109">
        <v>0</v>
      </c>
      <c r="BQ26" s="336">
        <v>1</v>
      </c>
      <c r="BR26" s="109">
        <v>0</v>
      </c>
      <c r="BS26" s="336">
        <v>1</v>
      </c>
      <c r="BT26" s="109">
        <v>0</v>
      </c>
      <c r="BU26" s="336">
        <v>1</v>
      </c>
      <c r="BV26" s="109">
        <v>0</v>
      </c>
      <c r="BW26" s="336">
        <v>1</v>
      </c>
      <c r="BX26" s="109">
        <v>0</v>
      </c>
      <c r="BY26" s="336">
        <v>1</v>
      </c>
      <c r="BZ26" s="109">
        <v>0</v>
      </c>
      <c r="CA26" s="336">
        <v>1</v>
      </c>
      <c r="CB26" s="109">
        <v>0</v>
      </c>
      <c r="CC26" s="336">
        <v>1</v>
      </c>
      <c r="CD26" s="109">
        <v>0</v>
      </c>
      <c r="CE26" s="336">
        <v>1</v>
      </c>
      <c r="CF26" s="109">
        <v>0</v>
      </c>
      <c r="CG26" s="336">
        <v>1</v>
      </c>
      <c r="CH26" s="109">
        <v>0</v>
      </c>
      <c r="CI26" s="336">
        <v>1</v>
      </c>
      <c r="CJ26" s="109">
        <v>0</v>
      </c>
      <c r="CK26" s="336">
        <v>1</v>
      </c>
      <c r="CL26" s="109">
        <v>0</v>
      </c>
      <c r="CM26" s="336">
        <v>1</v>
      </c>
      <c r="CN26" s="109">
        <v>0</v>
      </c>
      <c r="CO26" s="336">
        <v>1</v>
      </c>
      <c r="CP26" s="109">
        <v>0</v>
      </c>
      <c r="CQ26" s="336">
        <v>1</v>
      </c>
      <c r="CR26" s="109">
        <v>0</v>
      </c>
      <c r="CS26" s="336">
        <v>1</v>
      </c>
      <c r="CT26" s="109">
        <v>0</v>
      </c>
      <c r="CU26" s="336">
        <v>1</v>
      </c>
      <c r="CV26" s="109">
        <v>0</v>
      </c>
      <c r="CW26" s="336"/>
      <c r="CX26" s="109">
        <v>0</v>
      </c>
      <c r="CY26" s="336">
        <v>1</v>
      </c>
      <c r="CZ26" s="109">
        <v>0</v>
      </c>
      <c r="DA26" s="336">
        <v>1</v>
      </c>
      <c r="DB26" s="109">
        <v>0</v>
      </c>
      <c r="DC26" s="336">
        <v>1</v>
      </c>
      <c r="DD26" s="109">
        <v>0</v>
      </c>
      <c r="DE26" s="336">
        <v>1</v>
      </c>
      <c r="DF26" s="109">
        <v>0</v>
      </c>
      <c r="DG26" s="336">
        <v>1</v>
      </c>
      <c r="DH26" s="109">
        <v>479803828</v>
      </c>
      <c r="DI26" s="336">
        <v>1</v>
      </c>
      <c r="DJ26" s="109">
        <v>34700000</v>
      </c>
      <c r="DK26" s="336">
        <v>1</v>
      </c>
      <c r="DL26" s="111">
        <v>514503828</v>
      </c>
      <c r="DM26" s="119"/>
    </row>
    <row r="27" spans="1:117" s="118" customFormat="1" ht="12" x14ac:dyDescent="0.2">
      <c r="A27" s="629"/>
      <c r="B27" s="112" t="s">
        <v>75</v>
      </c>
      <c r="C27" s="335">
        <v>8</v>
      </c>
      <c r="D27" s="114">
        <v>0</v>
      </c>
      <c r="E27" s="335">
        <v>8</v>
      </c>
      <c r="F27" s="114">
        <v>0</v>
      </c>
      <c r="G27" s="335">
        <v>8</v>
      </c>
      <c r="H27" s="114">
        <v>0</v>
      </c>
      <c r="I27" s="335">
        <v>8</v>
      </c>
      <c r="J27" s="114">
        <v>0</v>
      </c>
      <c r="K27" s="335">
        <v>8</v>
      </c>
      <c r="L27" s="114">
        <v>0</v>
      </c>
      <c r="M27" s="335">
        <v>8</v>
      </c>
      <c r="N27" s="114">
        <v>0</v>
      </c>
      <c r="O27" s="335">
        <v>8</v>
      </c>
      <c r="P27" s="114">
        <v>13544212</v>
      </c>
      <c r="Q27" s="335">
        <v>8</v>
      </c>
      <c r="R27" s="114">
        <v>0</v>
      </c>
      <c r="S27" s="335">
        <v>8</v>
      </c>
      <c r="T27" s="114">
        <v>13544212</v>
      </c>
      <c r="U27" s="335">
        <v>8</v>
      </c>
      <c r="V27" s="114">
        <v>55533333</v>
      </c>
      <c r="W27" s="335">
        <v>8</v>
      </c>
      <c r="X27" s="114">
        <v>0</v>
      </c>
      <c r="Y27" s="335">
        <v>8</v>
      </c>
      <c r="Z27" s="114">
        <v>55533333</v>
      </c>
      <c r="AA27" s="335">
        <v>8</v>
      </c>
      <c r="AB27" s="114">
        <v>0</v>
      </c>
      <c r="AC27" s="335">
        <v>8</v>
      </c>
      <c r="AD27" s="114">
        <v>0</v>
      </c>
      <c r="AE27" s="335">
        <v>8</v>
      </c>
      <c r="AF27" s="114">
        <v>0</v>
      </c>
      <c r="AG27" s="335">
        <v>8</v>
      </c>
      <c r="AH27" s="114">
        <v>0</v>
      </c>
      <c r="AI27" s="335">
        <v>8</v>
      </c>
      <c r="AJ27" s="114">
        <v>0</v>
      </c>
      <c r="AK27" s="335">
        <v>8</v>
      </c>
      <c r="AL27" s="114">
        <v>0</v>
      </c>
      <c r="AM27" s="335">
        <v>8</v>
      </c>
      <c r="AN27" s="114">
        <v>0</v>
      </c>
      <c r="AO27" s="335">
        <v>8</v>
      </c>
      <c r="AP27" s="114">
        <v>0</v>
      </c>
      <c r="AQ27" s="335">
        <v>8</v>
      </c>
      <c r="AR27" s="114">
        <v>0</v>
      </c>
      <c r="AS27" s="335">
        <v>8</v>
      </c>
      <c r="AT27" s="114">
        <v>5221923</v>
      </c>
      <c r="AU27" s="335">
        <v>8</v>
      </c>
      <c r="AV27" s="114">
        <v>0</v>
      </c>
      <c r="AW27" s="335">
        <v>8</v>
      </c>
      <c r="AX27" s="114">
        <v>5221923</v>
      </c>
      <c r="AY27" s="335">
        <v>8</v>
      </c>
      <c r="AZ27" s="114">
        <v>68976915.659999996</v>
      </c>
      <c r="BA27" s="335">
        <v>8</v>
      </c>
      <c r="BB27" s="114">
        <v>407864817</v>
      </c>
      <c r="BC27" s="335">
        <v>8</v>
      </c>
      <c r="BD27" s="114">
        <v>476841732.66000003</v>
      </c>
      <c r="BE27" s="335">
        <v>8</v>
      </c>
      <c r="BF27" s="114">
        <v>335135562</v>
      </c>
      <c r="BG27" s="335">
        <v>8</v>
      </c>
      <c r="BH27" s="114">
        <v>652120</v>
      </c>
      <c r="BI27" s="335">
        <v>8</v>
      </c>
      <c r="BJ27" s="114">
        <v>335787682</v>
      </c>
      <c r="BK27" s="335">
        <v>8</v>
      </c>
      <c r="BL27" s="114">
        <v>4580000</v>
      </c>
      <c r="BM27" s="335">
        <v>8</v>
      </c>
      <c r="BN27" s="114">
        <v>0</v>
      </c>
      <c r="BO27" s="335">
        <v>8</v>
      </c>
      <c r="BP27" s="114">
        <v>4580000</v>
      </c>
      <c r="BQ27" s="335">
        <v>8</v>
      </c>
      <c r="BR27" s="114">
        <v>33319340</v>
      </c>
      <c r="BS27" s="335">
        <v>8</v>
      </c>
      <c r="BT27" s="114">
        <v>0</v>
      </c>
      <c r="BU27" s="335">
        <v>8</v>
      </c>
      <c r="BV27" s="114">
        <v>33319340</v>
      </c>
      <c r="BW27" s="335">
        <v>8</v>
      </c>
      <c r="BX27" s="114">
        <v>532000000</v>
      </c>
      <c r="BY27" s="335">
        <v>8</v>
      </c>
      <c r="BZ27" s="114">
        <v>0</v>
      </c>
      <c r="CA27" s="335">
        <v>8</v>
      </c>
      <c r="CB27" s="114">
        <v>532000000</v>
      </c>
      <c r="CC27" s="335">
        <v>8</v>
      </c>
      <c r="CD27" s="114">
        <v>0</v>
      </c>
      <c r="CE27" s="335">
        <v>8</v>
      </c>
      <c r="CF27" s="114">
        <v>0</v>
      </c>
      <c r="CG27" s="335">
        <v>8</v>
      </c>
      <c r="CH27" s="114">
        <v>0</v>
      </c>
      <c r="CI27" s="335">
        <v>8</v>
      </c>
      <c r="CJ27" s="114">
        <v>60000000</v>
      </c>
      <c r="CK27" s="335">
        <v>8</v>
      </c>
      <c r="CL27" s="114">
        <v>0</v>
      </c>
      <c r="CM27" s="335">
        <v>8</v>
      </c>
      <c r="CN27" s="114">
        <v>60000000</v>
      </c>
      <c r="CO27" s="335">
        <v>8</v>
      </c>
      <c r="CP27" s="114">
        <v>0</v>
      </c>
      <c r="CQ27" s="335">
        <v>8</v>
      </c>
      <c r="CR27" s="114">
        <v>0</v>
      </c>
      <c r="CS27" s="335">
        <v>8</v>
      </c>
      <c r="CT27" s="114">
        <v>0</v>
      </c>
      <c r="CU27" s="335">
        <v>8</v>
      </c>
      <c r="CV27" s="114">
        <v>6558765.6600000001</v>
      </c>
      <c r="CW27" s="335"/>
      <c r="CX27" s="114">
        <v>140000000</v>
      </c>
      <c r="CY27" s="335">
        <v>8</v>
      </c>
      <c r="CZ27" s="114">
        <v>146558765.66</v>
      </c>
      <c r="DA27" s="335">
        <v>8</v>
      </c>
      <c r="DB27" s="114">
        <v>0</v>
      </c>
      <c r="DC27" s="335">
        <v>8</v>
      </c>
      <c r="DD27" s="114">
        <v>0</v>
      </c>
      <c r="DE27" s="335">
        <v>8</v>
      </c>
      <c r="DF27" s="114">
        <v>0</v>
      </c>
      <c r="DG27" s="335">
        <v>8</v>
      </c>
      <c r="DH27" s="114">
        <v>1114870051.3199999</v>
      </c>
      <c r="DI27" s="335">
        <v>8</v>
      </c>
      <c r="DJ27" s="114">
        <v>548516937</v>
      </c>
      <c r="DK27" s="335">
        <v>8</v>
      </c>
      <c r="DL27" s="116">
        <v>1663386988.3199999</v>
      </c>
      <c r="DM27" s="119"/>
    </row>
    <row r="28" spans="1:117" s="118" customFormat="1" ht="12" x14ac:dyDescent="0.2">
      <c r="A28" s="629"/>
      <c r="B28" s="107" t="s">
        <v>76</v>
      </c>
      <c r="C28" s="336">
        <v>2</v>
      </c>
      <c r="D28" s="109">
        <v>0</v>
      </c>
      <c r="E28" s="336">
        <v>2</v>
      </c>
      <c r="F28" s="109">
        <v>0</v>
      </c>
      <c r="G28" s="336">
        <v>2</v>
      </c>
      <c r="H28" s="109">
        <v>0</v>
      </c>
      <c r="I28" s="336">
        <v>2</v>
      </c>
      <c r="J28" s="109">
        <v>0</v>
      </c>
      <c r="K28" s="336">
        <v>2</v>
      </c>
      <c r="L28" s="109">
        <v>0</v>
      </c>
      <c r="M28" s="336">
        <v>2</v>
      </c>
      <c r="N28" s="109">
        <v>0</v>
      </c>
      <c r="O28" s="336">
        <v>2</v>
      </c>
      <c r="P28" s="109">
        <v>0</v>
      </c>
      <c r="Q28" s="336">
        <v>2</v>
      </c>
      <c r="R28" s="109">
        <v>0</v>
      </c>
      <c r="S28" s="336">
        <v>2</v>
      </c>
      <c r="T28" s="109">
        <v>0</v>
      </c>
      <c r="U28" s="336">
        <v>2</v>
      </c>
      <c r="V28" s="109">
        <v>0</v>
      </c>
      <c r="W28" s="336">
        <v>2</v>
      </c>
      <c r="X28" s="109">
        <v>0</v>
      </c>
      <c r="Y28" s="336">
        <v>2</v>
      </c>
      <c r="Z28" s="109">
        <v>0</v>
      </c>
      <c r="AA28" s="336">
        <v>2</v>
      </c>
      <c r="AB28" s="109">
        <v>0</v>
      </c>
      <c r="AC28" s="336">
        <v>2</v>
      </c>
      <c r="AD28" s="109">
        <v>0</v>
      </c>
      <c r="AE28" s="336">
        <v>2</v>
      </c>
      <c r="AF28" s="109">
        <v>0</v>
      </c>
      <c r="AG28" s="336">
        <v>2</v>
      </c>
      <c r="AH28" s="109">
        <v>0</v>
      </c>
      <c r="AI28" s="336">
        <v>2</v>
      </c>
      <c r="AJ28" s="109">
        <v>0</v>
      </c>
      <c r="AK28" s="336">
        <v>2</v>
      </c>
      <c r="AL28" s="109">
        <v>0</v>
      </c>
      <c r="AM28" s="336">
        <v>2</v>
      </c>
      <c r="AN28" s="109">
        <v>0</v>
      </c>
      <c r="AO28" s="336">
        <v>2</v>
      </c>
      <c r="AP28" s="109">
        <v>38112368</v>
      </c>
      <c r="AQ28" s="336">
        <v>2</v>
      </c>
      <c r="AR28" s="109">
        <v>38112368</v>
      </c>
      <c r="AS28" s="336">
        <v>2</v>
      </c>
      <c r="AT28" s="109">
        <v>0</v>
      </c>
      <c r="AU28" s="336">
        <v>2</v>
      </c>
      <c r="AV28" s="109">
        <v>55112930</v>
      </c>
      <c r="AW28" s="336">
        <v>2</v>
      </c>
      <c r="AX28" s="109">
        <v>55112930</v>
      </c>
      <c r="AY28" s="336">
        <v>2</v>
      </c>
      <c r="AZ28" s="109">
        <v>0</v>
      </c>
      <c r="BA28" s="336">
        <v>2</v>
      </c>
      <c r="BB28" s="109">
        <v>1254668927.05</v>
      </c>
      <c r="BC28" s="336">
        <v>2</v>
      </c>
      <c r="BD28" s="109">
        <v>1254668927.05</v>
      </c>
      <c r="BE28" s="336">
        <v>2</v>
      </c>
      <c r="BF28" s="109">
        <v>0</v>
      </c>
      <c r="BG28" s="336">
        <v>2</v>
      </c>
      <c r="BH28" s="109">
        <v>332151916</v>
      </c>
      <c r="BI28" s="336">
        <v>2</v>
      </c>
      <c r="BJ28" s="109">
        <v>332151916</v>
      </c>
      <c r="BK28" s="336">
        <v>2</v>
      </c>
      <c r="BL28" s="109">
        <v>0</v>
      </c>
      <c r="BM28" s="336">
        <v>2</v>
      </c>
      <c r="BN28" s="109">
        <v>0</v>
      </c>
      <c r="BO28" s="336">
        <v>2</v>
      </c>
      <c r="BP28" s="109">
        <v>0</v>
      </c>
      <c r="BQ28" s="336">
        <v>2</v>
      </c>
      <c r="BR28" s="109">
        <v>0</v>
      </c>
      <c r="BS28" s="336">
        <v>2</v>
      </c>
      <c r="BT28" s="109">
        <v>0</v>
      </c>
      <c r="BU28" s="336">
        <v>2</v>
      </c>
      <c r="BV28" s="109">
        <v>0</v>
      </c>
      <c r="BW28" s="336">
        <v>2</v>
      </c>
      <c r="BX28" s="109">
        <v>0</v>
      </c>
      <c r="BY28" s="336">
        <v>2</v>
      </c>
      <c r="BZ28" s="109">
        <v>8272457</v>
      </c>
      <c r="CA28" s="336">
        <v>2</v>
      </c>
      <c r="CB28" s="109">
        <v>8272457</v>
      </c>
      <c r="CC28" s="336">
        <v>2</v>
      </c>
      <c r="CD28" s="109">
        <v>0</v>
      </c>
      <c r="CE28" s="336">
        <v>2</v>
      </c>
      <c r="CF28" s="109">
        <v>0</v>
      </c>
      <c r="CG28" s="336">
        <v>2</v>
      </c>
      <c r="CH28" s="109">
        <v>0</v>
      </c>
      <c r="CI28" s="336">
        <v>2</v>
      </c>
      <c r="CJ28" s="109">
        <v>0</v>
      </c>
      <c r="CK28" s="336">
        <v>2</v>
      </c>
      <c r="CL28" s="109">
        <v>144276139</v>
      </c>
      <c r="CM28" s="336">
        <v>2</v>
      </c>
      <c r="CN28" s="109">
        <v>144276139</v>
      </c>
      <c r="CO28" s="336">
        <v>2</v>
      </c>
      <c r="CP28" s="109">
        <v>0</v>
      </c>
      <c r="CQ28" s="336">
        <v>2</v>
      </c>
      <c r="CR28" s="109">
        <v>0</v>
      </c>
      <c r="CS28" s="336">
        <v>2</v>
      </c>
      <c r="CT28" s="109">
        <v>0</v>
      </c>
      <c r="CU28" s="336">
        <v>2</v>
      </c>
      <c r="CV28" s="109">
        <v>0</v>
      </c>
      <c r="CW28" s="336"/>
      <c r="CX28" s="109">
        <v>0</v>
      </c>
      <c r="CY28" s="336">
        <v>2</v>
      </c>
      <c r="CZ28" s="109">
        <v>0</v>
      </c>
      <c r="DA28" s="336">
        <v>2</v>
      </c>
      <c r="DB28" s="109">
        <v>0</v>
      </c>
      <c r="DC28" s="336">
        <v>2</v>
      </c>
      <c r="DD28" s="109">
        <v>0</v>
      </c>
      <c r="DE28" s="336">
        <v>2</v>
      </c>
      <c r="DF28" s="109">
        <v>0</v>
      </c>
      <c r="DG28" s="336">
        <v>2</v>
      </c>
      <c r="DH28" s="109">
        <v>0</v>
      </c>
      <c r="DI28" s="336">
        <v>2</v>
      </c>
      <c r="DJ28" s="109">
        <v>1832594737.05</v>
      </c>
      <c r="DK28" s="336">
        <v>2</v>
      </c>
      <c r="DL28" s="111">
        <v>1832594737.05</v>
      </c>
      <c r="DM28" s="119"/>
    </row>
    <row r="29" spans="1:117" s="118" customFormat="1" ht="12.75" thickBot="1" x14ac:dyDescent="0.25">
      <c r="A29" s="630"/>
      <c r="B29" s="103" t="s">
        <v>77</v>
      </c>
      <c r="C29" s="337">
        <v>58</v>
      </c>
      <c r="D29" s="338">
        <v>136313556</v>
      </c>
      <c r="E29" s="337">
        <v>58</v>
      </c>
      <c r="F29" s="338">
        <v>159429329</v>
      </c>
      <c r="G29" s="337">
        <v>58</v>
      </c>
      <c r="H29" s="338">
        <v>295742885</v>
      </c>
      <c r="I29" s="337">
        <v>58</v>
      </c>
      <c r="J29" s="338">
        <v>745100000</v>
      </c>
      <c r="K29" s="337">
        <v>58</v>
      </c>
      <c r="L29" s="338">
        <v>0</v>
      </c>
      <c r="M29" s="337">
        <v>58</v>
      </c>
      <c r="N29" s="338">
        <v>745100000</v>
      </c>
      <c r="O29" s="337">
        <v>58</v>
      </c>
      <c r="P29" s="338">
        <v>923885918</v>
      </c>
      <c r="Q29" s="337">
        <v>58</v>
      </c>
      <c r="R29" s="338">
        <v>261145785</v>
      </c>
      <c r="S29" s="337">
        <v>58</v>
      </c>
      <c r="T29" s="338">
        <v>1185031703</v>
      </c>
      <c r="U29" s="337">
        <v>58</v>
      </c>
      <c r="V29" s="338">
        <v>753283543</v>
      </c>
      <c r="W29" s="337">
        <v>58</v>
      </c>
      <c r="X29" s="338">
        <v>368802801</v>
      </c>
      <c r="Y29" s="337">
        <v>58</v>
      </c>
      <c r="Z29" s="338">
        <v>1122086344</v>
      </c>
      <c r="AA29" s="337">
        <v>58</v>
      </c>
      <c r="AB29" s="338">
        <v>399120000</v>
      </c>
      <c r="AC29" s="337">
        <v>58</v>
      </c>
      <c r="AD29" s="338">
        <v>0</v>
      </c>
      <c r="AE29" s="337">
        <v>58</v>
      </c>
      <c r="AF29" s="338">
        <v>399120000</v>
      </c>
      <c r="AG29" s="337">
        <v>58</v>
      </c>
      <c r="AH29" s="338">
        <v>111411488</v>
      </c>
      <c r="AI29" s="337">
        <v>58</v>
      </c>
      <c r="AJ29" s="338">
        <v>393846965</v>
      </c>
      <c r="AK29" s="337">
        <v>58</v>
      </c>
      <c r="AL29" s="338">
        <v>505258453</v>
      </c>
      <c r="AM29" s="337">
        <v>58</v>
      </c>
      <c r="AN29" s="338">
        <v>200646800</v>
      </c>
      <c r="AO29" s="337">
        <v>58</v>
      </c>
      <c r="AP29" s="338">
        <v>38112368</v>
      </c>
      <c r="AQ29" s="337">
        <v>58</v>
      </c>
      <c r="AR29" s="338">
        <v>238759168</v>
      </c>
      <c r="AS29" s="337">
        <v>58</v>
      </c>
      <c r="AT29" s="338">
        <v>67628577</v>
      </c>
      <c r="AU29" s="337">
        <v>58</v>
      </c>
      <c r="AV29" s="338">
        <v>1387454176</v>
      </c>
      <c r="AW29" s="337">
        <v>58</v>
      </c>
      <c r="AX29" s="338">
        <v>1455082753</v>
      </c>
      <c r="AY29" s="337">
        <v>58</v>
      </c>
      <c r="AZ29" s="338">
        <v>7658421224.6599998</v>
      </c>
      <c r="BA29" s="337">
        <v>58</v>
      </c>
      <c r="BB29" s="338">
        <v>4621651334.46</v>
      </c>
      <c r="BC29" s="337">
        <v>58</v>
      </c>
      <c r="BD29" s="338">
        <v>12245072559.119999</v>
      </c>
      <c r="BE29" s="337">
        <v>58</v>
      </c>
      <c r="BF29" s="338">
        <v>937266329.28999996</v>
      </c>
      <c r="BG29" s="337">
        <v>58</v>
      </c>
      <c r="BH29" s="338">
        <v>1217841918</v>
      </c>
      <c r="BI29" s="337">
        <v>58</v>
      </c>
      <c r="BJ29" s="338">
        <v>2155108247.29</v>
      </c>
      <c r="BK29" s="337">
        <v>58</v>
      </c>
      <c r="BL29" s="338">
        <v>217687898.69</v>
      </c>
      <c r="BM29" s="337">
        <v>58</v>
      </c>
      <c r="BN29" s="338">
        <v>76000000</v>
      </c>
      <c r="BO29" s="337">
        <v>58</v>
      </c>
      <c r="BP29" s="338">
        <v>293687898.69</v>
      </c>
      <c r="BQ29" s="337">
        <v>58</v>
      </c>
      <c r="BR29" s="338">
        <v>140617120</v>
      </c>
      <c r="BS29" s="337">
        <v>58</v>
      </c>
      <c r="BT29" s="338">
        <v>125356666</v>
      </c>
      <c r="BU29" s="337">
        <v>58</v>
      </c>
      <c r="BV29" s="338">
        <v>265973786</v>
      </c>
      <c r="BW29" s="337">
        <v>58</v>
      </c>
      <c r="BX29" s="338">
        <v>560832222</v>
      </c>
      <c r="BY29" s="337">
        <v>58</v>
      </c>
      <c r="BZ29" s="338">
        <v>271332594</v>
      </c>
      <c r="CA29" s="337">
        <v>58</v>
      </c>
      <c r="CB29" s="338">
        <v>832164816</v>
      </c>
      <c r="CC29" s="337">
        <v>58</v>
      </c>
      <c r="CD29" s="338">
        <v>467310942</v>
      </c>
      <c r="CE29" s="337">
        <v>58</v>
      </c>
      <c r="CF29" s="338">
        <v>570301424</v>
      </c>
      <c r="CG29" s="337">
        <v>58</v>
      </c>
      <c r="CH29" s="338">
        <v>1037612366</v>
      </c>
      <c r="CI29" s="337">
        <v>58</v>
      </c>
      <c r="CJ29" s="338">
        <v>280223290</v>
      </c>
      <c r="CK29" s="337">
        <v>58</v>
      </c>
      <c r="CL29" s="338">
        <v>546015075</v>
      </c>
      <c r="CM29" s="337">
        <v>58</v>
      </c>
      <c r="CN29" s="338">
        <v>826238365</v>
      </c>
      <c r="CO29" s="337">
        <v>58</v>
      </c>
      <c r="CP29" s="338">
        <v>170541074</v>
      </c>
      <c r="CQ29" s="337">
        <v>58</v>
      </c>
      <c r="CR29" s="338">
        <v>344653409</v>
      </c>
      <c r="CS29" s="337">
        <v>58</v>
      </c>
      <c r="CT29" s="338">
        <v>515194483</v>
      </c>
      <c r="CU29" s="337">
        <v>58</v>
      </c>
      <c r="CV29" s="338">
        <v>532398980.66000003</v>
      </c>
      <c r="CW29" s="337">
        <v>0</v>
      </c>
      <c r="CX29" s="338">
        <v>775170130</v>
      </c>
      <c r="CY29" s="337">
        <v>58</v>
      </c>
      <c r="CZ29" s="338">
        <v>1307569110.6600001</v>
      </c>
      <c r="DA29" s="337">
        <v>58</v>
      </c>
      <c r="DB29" s="338">
        <v>110963881</v>
      </c>
      <c r="DC29" s="337">
        <v>58</v>
      </c>
      <c r="DD29" s="338">
        <v>0</v>
      </c>
      <c r="DE29" s="337">
        <v>58</v>
      </c>
      <c r="DF29" s="338">
        <v>110963881</v>
      </c>
      <c r="DG29" s="337">
        <v>58</v>
      </c>
      <c r="DH29" s="338">
        <v>14413652844.299999</v>
      </c>
      <c r="DI29" s="337">
        <v>58</v>
      </c>
      <c r="DJ29" s="338">
        <v>11157113974.459999</v>
      </c>
      <c r="DK29" s="337">
        <v>58</v>
      </c>
      <c r="DL29" s="106">
        <v>25570766818.759998</v>
      </c>
      <c r="DM29" s="119"/>
    </row>
  </sheetData>
  <mergeCells count="84">
    <mergeCell ref="CC9:CH9"/>
    <mergeCell ref="CC10:CD10"/>
    <mergeCell ref="CE10:CF10"/>
    <mergeCell ref="CG10:CH10"/>
    <mergeCell ref="CI9:CN9"/>
    <mergeCell ref="CI10:CJ10"/>
    <mergeCell ref="CK10:CL10"/>
    <mergeCell ref="CM10:CN10"/>
    <mergeCell ref="BK9:BP9"/>
    <mergeCell ref="BK10:BL10"/>
    <mergeCell ref="BM10:BN10"/>
    <mergeCell ref="BO10:BP10"/>
    <mergeCell ref="BQ9:BV9"/>
    <mergeCell ref="BQ10:BR10"/>
    <mergeCell ref="BS10:BT10"/>
    <mergeCell ref="BU10:BV10"/>
    <mergeCell ref="AG9:AL9"/>
    <mergeCell ref="AG10:AH10"/>
    <mergeCell ref="AI10:AJ10"/>
    <mergeCell ref="AK10:AL10"/>
    <mergeCell ref="AM9:AR9"/>
    <mergeCell ref="AM10:AN10"/>
    <mergeCell ref="AO10:AP10"/>
    <mergeCell ref="AQ10:AR10"/>
    <mergeCell ref="O10:P10"/>
    <mergeCell ref="Q10:R10"/>
    <mergeCell ref="S10:T10"/>
    <mergeCell ref="U9:Z9"/>
    <mergeCell ref="U10:V10"/>
    <mergeCell ref="W10:X10"/>
    <mergeCell ref="Y10:Z10"/>
    <mergeCell ref="DG9:DL9"/>
    <mergeCell ref="C10:D10"/>
    <mergeCell ref="E10:F10"/>
    <mergeCell ref="G10:H10"/>
    <mergeCell ref="AA10:AB10"/>
    <mergeCell ref="AC10:AD10"/>
    <mergeCell ref="AE10:AF10"/>
    <mergeCell ref="C9:H9"/>
    <mergeCell ref="AA9:AF9"/>
    <mergeCell ref="AS9:AX9"/>
    <mergeCell ref="CO9:CT9"/>
    <mergeCell ref="CO10:CP10"/>
    <mergeCell ref="CQ10:CR10"/>
    <mergeCell ref="CS10:CT10"/>
    <mergeCell ref="I9:N9"/>
    <mergeCell ref="I10:J10"/>
    <mergeCell ref="A12:A29"/>
    <mergeCell ref="BE10:BF10"/>
    <mergeCell ref="BG10:BH10"/>
    <mergeCell ref="AS10:AT10"/>
    <mergeCell ref="AU10:AV10"/>
    <mergeCell ref="AW10:AX10"/>
    <mergeCell ref="AY10:AZ10"/>
    <mergeCell ref="BA10:BB10"/>
    <mergeCell ref="BC10:BD10"/>
    <mergeCell ref="A8:B11"/>
    <mergeCell ref="C8:DL8"/>
    <mergeCell ref="AY9:BD9"/>
    <mergeCell ref="BE9:BJ9"/>
    <mergeCell ref="BW9:CB9"/>
    <mergeCell ref="DG10:DH10"/>
    <mergeCell ref="DI10:DJ10"/>
    <mergeCell ref="DK10:DL10"/>
    <mergeCell ref="BI10:BJ10"/>
    <mergeCell ref="BW10:BX10"/>
    <mergeCell ref="BY10:BZ10"/>
    <mergeCell ref="CA10:CB10"/>
    <mergeCell ref="DA9:DF9"/>
    <mergeCell ref="DA10:DB10"/>
    <mergeCell ref="DC10:DD10"/>
    <mergeCell ref="DE10:DF10"/>
    <mergeCell ref="A2:K3"/>
    <mergeCell ref="A4:K4"/>
    <mergeCell ref="A5:K5"/>
    <mergeCell ref="A6:K6"/>
    <mergeCell ref="A7:K7"/>
    <mergeCell ref="K10:L10"/>
    <mergeCell ref="M10:N10"/>
    <mergeCell ref="CU9:CZ9"/>
    <mergeCell ref="CU10:CV10"/>
    <mergeCell ref="CW10:CX10"/>
    <mergeCell ref="CY10:CZ10"/>
    <mergeCell ref="O9:T9"/>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topLeftCell="A4" workbookViewId="0">
      <selection activeCell="M6" sqref="M6"/>
    </sheetView>
  </sheetViews>
  <sheetFormatPr baseColWidth="10" defaultColWidth="11.42578125" defaultRowHeight="15" x14ac:dyDescent="0.25"/>
  <cols>
    <col min="1" max="1" width="16.7109375" style="2" bestFit="1" customWidth="1"/>
    <col min="2" max="2" width="44.28515625" style="2" bestFit="1" customWidth="1"/>
    <col min="3" max="3" width="7.7109375" style="2" bestFit="1" customWidth="1"/>
    <col min="4" max="4" width="15.28515625" style="2" customWidth="1"/>
    <col min="5" max="5" width="7.7109375" style="2" bestFit="1" customWidth="1"/>
    <col min="6" max="6" width="18.140625" style="2" customWidth="1"/>
    <col min="7" max="7" width="7.7109375" style="2" bestFit="1" customWidth="1"/>
    <col min="8" max="8" width="14.85546875" style="2" bestFit="1" customWidth="1"/>
    <col min="9" max="9" width="7.7109375" style="2" bestFit="1" customWidth="1"/>
    <col min="10" max="10" width="14.85546875" style="2" bestFit="1" customWidth="1"/>
    <col min="11" max="11" width="7.7109375" style="2" bestFit="1" customWidth="1"/>
    <col min="12" max="12" width="14.85546875" style="2" bestFit="1" customWidth="1"/>
    <col min="13" max="13" width="7.7109375" style="2" bestFit="1" customWidth="1"/>
    <col min="14" max="14" width="15.85546875" style="2" bestFit="1" customWidth="1"/>
    <col min="15" max="16384" width="11.42578125" style="2"/>
  </cols>
  <sheetData>
    <row r="1" spans="1:15" s="1" customFormat="1" ht="72" customHeight="1" x14ac:dyDescent="0.25"/>
    <row r="2" spans="1:15" ht="15" customHeight="1" x14ac:dyDescent="0.25">
      <c r="A2" s="462" t="s">
        <v>0</v>
      </c>
      <c r="B2" s="463"/>
      <c r="C2" s="463"/>
      <c r="D2" s="463"/>
      <c r="E2" s="463"/>
      <c r="F2" s="463"/>
      <c r="G2" s="463"/>
      <c r="H2" s="463"/>
      <c r="I2" s="463"/>
      <c r="J2" s="463"/>
      <c r="K2" s="463"/>
    </row>
    <row r="3" spans="1:15" ht="15" customHeight="1" x14ac:dyDescent="0.25">
      <c r="A3" s="462"/>
      <c r="B3" s="463"/>
      <c r="C3" s="463"/>
      <c r="D3" s="463"/>
      <c r="E3" s="463"/>
      <c r="F3" s="463"/>
      <c r="G3" s="463"/>
      <c r="H3" s="463"/>
      <c r="I3" s="463"/>
      <c r="J3" s="463"/>
      <c r="K3" s="463"/>
    </row>
    <row r="4" spans="1:15" s="1" customFormat="1" x14ac:dyDescent="0.25">
      <c r="A4" s="536" t="s">
        <v>371</v>
      </c>
      <c r="B4" s="537"/>
      <c r="C4" s="537"/>
      <c r="D4" s="537"/>
      <c r="E4" s="537"/>
      <c r="F4" s="537"/>
      <c r="G4" s="537"/>
      <c r="H4" s="537"/>
      <c r="I4" s="537"/>
      <c r="J4" s="537"/>
      <c r="K4" s="537"/>
    </row>
    <row r="5" spans="1:15" s="1" customFormat="1" x14ac:dyDescent="0.25">
      <c r="A5" s="536" t="s">
        <v>47</v>
      </c>
      <c r="B5" s="537"/>
      <c r="C5" s="537"/>
      <c r="D5" s="537"/>
      <c r="E5" s="537"/>
      <c r="F5" s="537"/>
      <c r="G5" s="537"/>
      <c r="H5" s="537"/>
      <c r="I5" s="537"/>
      <c r="J5" s="537"/>
      <c r="K5" s="537"/>
    </row>
    <row r="6" spans="1:15" s="1" customFormat="1" x14ac:dyDescent="0.25">
      <c r="A6" s="536" t="s">
        <v>48</v>
      </c>
      <c r="B6" s="537"/>
      <c r="C6" s="537"/>
      <c r="D6" s="537"/>
      <c r="E6" s="537"/>
      <c r="F6" s="537"/>
      <c r="G6" s="537"/>
      <c r="H6" s="537"/>
      <c r="I6" s="537"/>
      <c r="J6" s="537"/>
      <c r="K6" s="537"/>
    </row>
    <row r="7" spans="1:15" s="1" customFormat="1" ht="15.75" thickBot="1" x14ac:dyDescent="0.3">
      <c r="A7" s="556" t="s">
        <v>375</v>
      </c>
      <c r="B7" s="557"/>
      <c r="C7" s="557"/>
      <c r="D7" s="557"/>
      <c r="E7" s="557"/>
      <c r="F7" s="557"/>
      <c r="G7" s="557"/>
      <c r="H7" s="557"/>
      <c r="I7" s="557"/>
      <c r="J7" s="557"/>
      <c r="K7" s="557"/>
    </row>
    <row r="8" spans="1:15" s="117" customFormat="1" ht="71.25" customHeight="1" x14ac:dyDescent="0.2">
      <c r="A8" s="631" t="s">
        <v>49</v>
      </c>
      <c r="B8" s="632"/>
      <c r="C8" s="637" t="s">
        <v>419</v>
      </c>
      <c r="D8" s="637"/>
      <c r="E8" s="637"/>
      <c r="F8" s="637"/>
      <c r="G8" s="637"/>
      <c r="H8" s="637"/>
      <c r="I8" s="637"/>
      <c r="J8" s="637"/>
      <c r="K8" s="637"/>
      <c r="L8" s="637"/>
      <c r="M8" s="637"/>
      <c r="N8" s="638"/>
    </row>
    <row r="9" spans="1:15" s="117" customFormat="1" ht="23.25" customHeight="1" x14ac:dyDescent="0.2">
      <c r="A9" s="633"/>
      <c r="B9" s="634"/>
      <c r="C9" s="628" t="s">
        <v>348</v>
      </c>
      <c r="D9" s="628"/>
      <c r="E9" s="628" t="s">
        <v>157</v>
      </c>
      <c r="F9" s="628"/>
      <c r="G9" s="628" t="s">
        <v>160</v>
      </c>
      <c r="H9" s="628"/>
      <c r="I9" s="628" t="s">
        <v>155</v>
      </c>
      <c r="J9" s="628"/>
      <c r="K9" s="628" t="s">
        <v>156</v>
      </c>
      <c r="L9" s="628"/>
      <c r="M9" s="640" t="s">
        <v>349</v>
      </c>
      <c r="N9" s="641"/>
    </row>
    <row r="10" spans="1:15" s="118" customFormat="1" ht="12.75" thickBot="1" x14ac:dyDescent="0.25">
      <c r="A10" s="635"/>
      <c r="B10" s="636"/>
      <c r="C10" s="226" t="s">
        <v>56</v>
      </c>
      <c r="D10" s="226" t="s">
        <v>118</v>
      </c>
      <c r="E10" s="226" t="s">
        <v>56</v>
      </c>
      <c r="F10" s="226" t="s">
        <v>118</v>
      </c>
      <c r="G10" s="226" t="s">
        <v>56</v>
      </c>
      <c r="H10" s="226" t="s">
        <v>118</v>
      </c>
      <c r="I10" s="226" t="s">
        <v>56</v>
      </c>
      <c r="J10" s="226" t="s">
        <v>118</v>
      </c>
      <c r="K10" s="226" t="s">
        <v>56</v>
      </c>
      <c r="L10" s="226" t="s">
        <v>118</v>
      </c>
      <c r="M10" s="226" t="s">
        <v>56</v>
      </c>
      <c r="N10" s="227" t="s">
        <v>118</v>
      </c>
      <c r="O10" s="119"/>
    </row>
    <row r="11" spans="1:15" s="118" customFormat="1" ht="12" x14ac:dyDescent="0.2">
      <c r="A11" s="629" t="s">
        <v>59</v>
      </c>
      <c r="B11" s="107" t="s">
        <v>60</v>
      </c>
      <c r="C11" s="108">
        <v>4</v>
      </c>
      <c r="D11" s="109">
        <v>0</v>
      </c>
      <c r="E11" s="110">
        <v>4</v>
      </c>
      <c r="F11" s="109">
        <v>14694229</v>
      </c>
      <c r="G11" s="110">
        <v>4</v>
      </c>
      <c r="H11" s="109">
        <v>711852170</v>
      </c>
      <c r="I11" s="110">
        <v>4</v>
      </c>
      <c r="J11" s="109">
        <v>0</v>
      </c>
      <c r="K11" s="110">
        <v>4</v>
      </c>
      <c r="L11" s="109">
        <v>45668913</v>
      </c>
      <c r="M11" s="110">
        <v>4</v>
      </c>
      <c r="N11" s="111">
        <v>772215312</v>
      </c>
      <c r="O11" s="119"/>
    </row>
    <row r="12" spans="1:15" s="118" customFormat="1" ht="12" x14ac:dyDescent="0.2">
      <c r="A12" s="629"/>
      <c r="B12" s="112" t="s">
        <v>61</v>
      </c>
      <c r="C12" s="113">
        <v>1</v>
      </c>
      <c r="D12" s="114">
        <v>0</v>
      </c>
      <c r="E12" s="115">
        <v>1</v>
      </c>
      <c r="F12" s="114">
        <v>80539473</v>
      </c>
      <c r="G12" s="115">
        <v>1</v>
      </c>
      <c r="H12" s="114">
        <v>0</v>
      </c>
      <c r="I12" s="115">
        <v>1</v>
      </c>
      <c r="J12" s="114">
        <v>32467000</v>
      </c>
      <c r="K12" s="115">
        <v>1</v>
      </c>
      <c r="L12" s="114">
        <v>0</v>
      </c>
      <c r="M12" s="115">
        <v>1</v>
      </c>
      <c r="N12" s="116">
        <v>113006473</v>
      </c>
      <c r="O12" s="119"/>
    </row>
    <row r="13" spans="1:15" s="118" customFormat="1" ht="12" x14ac:dyDescent="0.2">
      <c r="A13" s="629"/>
      <c r="B13" s="107" t="s">
        <v>62</v>
      </c>
      <c r="C13" s="108">
        <v>7</v>
      </c>
      <c r="D13" s="109">
        <v>0</v>
      </c>
      <c r="E13" s="110">
        <v>7</v>
      </c>
      <c r="F13" s="109">
        <v>131946763</v>
      </c>
      <c r="G13" s="110">
        <v>7</v>
      </c>
      <c r="H13" s="109">
        <v>153444301</v>
      </c>
      <c r="I13" s="110">
        <v>7</v>
      </c>
      <c r="J13" s="109">
        <v>0</v>
      </c>
      <c r="K13" s="110">
        <v>7</v>
      </c>
      <c r="L13" s="109">
        <v>45800000</v>
      </c>
      <c r="M13" s="110">
        <v>7</v>
      </c>
      <c r="N13" s="111">
        <v>331191064</v>
      </c>
      <c r="O13" s="119"/>
    </row>
    <row r="14" spans="1:15" s="118" customFormat="1" ht="12" x14ac:dyDescent="0.2">
      <c r="A14" s="629"/>
      <c r="B14" s="112" t="s">
        <v>63</v>
      </c>
      <c r="C14" s="113">
        <v>4</v>
      </c>
      <c r="D14" s="114">
        <v>0</v>
      </c>
      <c r="E14" s="115">
        <v>4</v>
      </c>
      <c r="F14" s="114">
        <v>325958080</v>
      </c>
      <c r="G14" s="115">
        <v>4</v>
      </c>
      <c r="H14" s="114">
        <v>271528910</v>
      </c>
      <c r="I14" s="115">
        <v>4</v>
      </c>
      <c r="J14" s="114">
        <v>271528910</v>
      </c>
      <c r="K14" s="115">
        <v>4</v>
      </c>
      <c r="L14" s="114">
        <v>8479800</v>
      </c>
      <c r="M14" s="115">
        <v>4</v>
      </c>
      <c r="N14" s="116">
        <v>877495700</v>
      </c>
      <c r="O14" s="119"/>
    </row>
    <row r="15" spans="1:15" s="118" customFormat="1" ht="12" x14ac:dyDescent="0.2">
      <c r="A15" s="629"/>
      <c r="B15" s="107" t="s">
        <v>64</v>
      </c>
      <c r="C15" s="108">
        <v>3</v>
      </c>
      <c r="D15" s="109">
        <v>0</v>
      </c>
      <c r="E15" s="110">
        <v>3</v>
      </c>
      <c r="F15" s="109">
        <v>355545556</v>
      </c>
      <c r="G15" s="110">
        <v>3</v>
      </c>
      <c r="H15" s="109">
        <v>0</v>
      </c>
      <c r="I15" s="110">
        <v>3</v>
      </c>
      <c r="J15" s="109">
        <v>0</v>
      </c>
      <c r="K15" s="110">
        <v>3</v>
      </c>
      <c r="L15" s="109">
        <v>0</v>
      </c>
      <c r="M15" s="110">
        <v>3</v>
      </c>
      <c r="N15" s="111">
        <v>355545556</v>
      </c>
      <c r="O15" s="119"/>
    </row>
    <row r="16" spans="1:15" s="118" customFormat="1" ht="12" x14ac:dyDescent="0.2">
      <c r="A16" s="629"/>
      <c r="B16" s="112" t="s">
        <v>65</v>
      </c>
      <c r="C16" s="113">
        <v>1</v>
      </c>
      <c r="D16" s="114">
        <v>0</v>
      </c>
      <c r="E16" s="115">
        <v>1</v>
      </c>
      <c r="F16" s="114">
        <v>525225000</v>
      </c>
      <c r="G16" s="115">
        <v>1</v>
      </c>
      <c r="H16" s="114">
        <v>1242000000</v>
      </c>
      <c r="I16" s="115">
        <v>1</v>
      </c>
      <c r="J16" s="114">
        <v>0</v>
      </c>
      <c r="K16" s="115">
        <v>1</v>
      </c>
      <c r="L16" s="114">
        <v>261576000</v>
      </c>
      <c r="M16" s="115">
        <v>1</v>
      </c>
      <c r="N16" s="116">
        <v>2028801000</v>
      </c>
      <c r="O16" s="119"/>
    </row>
    <row r="17" spans="1:15" s="118" customFormat="1" ht="12" x14ac:dyDescent="0.2">
      <c r="A17" s="629"/>
      <c r="B17" s="107" t="s">
        <v>66</v>
      </c>
      <c r="C17" s="108">
        <v>2</v>
      </c>
      <c r="D17" s="109">
        <v>0</v>
      </c>
      <c r="E17" s="110">
        <v>2</v>
      </c>
      <c r="F17" s="109">
        <v>454371531</v>
      </c>
      <c r="G17" s="110">
        <v>2</v>
      </c>
      <c r="H17" s="109">
        <v>0</v>
      </c>
      <c r="I17" s="110">
        <v>2</v>
      </c>
      <c r="J17" s="109">
        <v>0</v>
      </c>
      <c r="K17" s="110">
        <v>2</v>
      </c>
      <c r="L17" s="109">
        <v>0</v>
      </c>
      <c r="M17" s="110">
        <v>2</v>
      </c>
      <c r="N17" s="111">
        <v>454371531</v>
      </c>
      <c r="O17" s="119"/>
    </row>
    <row r="18" spans="1:15" s="118" customFormat="1" ht="12" x14ac:dyDescent="0.2">
      <c r="A18" s="629"/>
      <c r="B18" s="112" t="s">
        <v>67</v>
      </c>
      <c r="C18" s="113">
        <v>3</v>
      </c>
      <c r="D18" s="114">
        <v>0</v>
      </c>
      <c r="E18" s="115">
        <v>3</v>
      </c>
      <c r="F18" s="114">
        <v>397830000</v>
      </c>
      <c r="G18" s="115">
        <v>3</v>
      </c>
      <c r="H18" s="114">
        <v>0</v>
      </c>
      <c r="I18" s="115">
        <v>3</v>
      </c>
      <c r="J18" s="114">
        <v>149400000</v>
      </c>
      <c r="K18" s="115">
        <v>3</v>
      </c>
      <c r="L18" s="114">
        <v>0</v>
      </c>
      <c r="M18" s="115">
        <v>3</v>
      </c>
      <c r="N18" s="116">
        <v>547230000</v>
      </c>
      <c r="O18" s="119"/>
    </row>
    <row r="19" spans="1:15" s="118" customFormat="1" ht="12" x14ac:dyDescent="0.2">
      <c r="A19" s="629"/>
      <c r="B19" s="107" t="s">
        <v>68</v>
      </c>
      <c r="C19" s="108">
        <v>6</v>
      </c>
      <c r="D19" s="109">
        <v>300507059</v>
      </c>
      <c r="E19" s="110">
        <v>6</v>
      </c>
      <c r="F19" s="109">
        <v>3804191902</v>
      </c>
      <c r="G19" s="110">
        <v>6</v>
      </c>
      <c r="H19" s="109">
        <v>1104160580</v>
      </c>
      <c r="I19" s="110">
        <v>6</v>
      </c>
      <c r="J19" s="109">
        <v>0</v>
      </c>
      <c r="K19" s="110">
        <v>6</v>
      </c>
      <c r="L19" s="109">
        <v>889823096</v>
      </c>
      <c r="M19" s="110">
        <v>6</v>
      </c>
      <c r="N19" s="111">
        <v>6098682637</v>
      </c>
      <c r="O19" s="119"/>
    </row>
    <row r="20" spans="1:15" s="118" customFormat="1" ht="12" x14ac:dyDescent="0.2">
      <c r="A20" s="629"/>
      <c r="B20" s="112" t="s">
        <v>69</v>
      </c>
      <c r="C20" s="113">
        <v>4</v>
      </c>
      <c r="D20" s="114">
        <v>0</v>
      </c>
      <c r="E20" s="115">
        <v>4</v>
      </c>
      <c r="F20" s="114">
        <v>2513796575</v>
      </c>
      <c r="G20" s="115">
        <v>4</v>
      </c>
      <c r="H20" s="114">
        <v>0</v>
      </c>
      <c r="I20" s="115">
        <v>4</v>
      </c>
      <c r="J20" s="114">
        <v>0</v>
      </c>
      <c r="K20" s="115">
        <v>4</v>
      </c>
      <c r="L20" s="114">
        <v>845043918</v>
      </c>
      <c r="M20" s="115">
        <v>4</v>
      </c>
      <c r="N20" s="116">
        <v>3358840493</v>
      </c>
      <c r="O20" s="119"/>
    </row>
    <row r="21" spans="1:15" s="118" customFormat="1" ht="12" x14ac:dyDescent="0.2">
      <c r="A21" s="629"/>
      <c r="B21" s="107" t="s">
        <v>70</v>
      </c>
      <c r="C21" s="108">
        <v>2</v>
      </c>
      <c r="D21" s="109">
        <v>0</v>
      </c>
      <c r="E21" s="110">
        <v>2</v>
      </c>
      <c r="F21" s="109">
        <v>740328170</v>
      </c>
      <c r="G21" s="110">
        <v>2</v>
      </c>
      <c r="H21" s="109">
        <v>0</v>
      </c>
      <c r="I21" s="110">
        <v>2</v>
      </c>
      <c r="J21" s="109">
        <v>0</v>
      </c>
      <c r="K21" s="110">
        <v>2</v>
      </c>
      <c r="L21" s="109">
        <v>0</v>
      </c>
      <c r="M21" s="110">
        <v>2</v>
      </c>
      <c r="N21" s="111">
        <v>740328170</v>
      </c>
      <c r="O21" s="119"/>
    </row>
    <row r="22" spans="1:15" s="118" customFormat="1" ht="12" x14ac:dyDescent="0.2">
      <c r="A22" s="629"/>
      <c r="B22" s="112" t="s">
        <v>71</v>
      </c>
      <c r="C22" s="113">
        <v>6</v>
      </c>
      <c r="D22" s="114">
        <v>744917953</v>
      </c>
      <c r="E22" s="115">
        <v>6</v>
      </c>
      <c r="F22" s="114">
        <v>6093402294</v>
      </c>
      <c r="G22" s="115">
        <v>6</v>
      </c>
      <c r="H22" s="114">
        <v>3033073784</v>
      </c>
      <c r="I22" s="115">
        <v>6</v>
      </c>
      <c r="J22" s="114">
        <v>121349628</v>
      </c>
      <c r="K22" s="115">
        <v>6</v>
      </c>
      <c r="L22" s="114">
        <v>1058762075</v>
      </c>
      <c r="M22" s="115">
        <v>6</v>
      </c>
      <c r="N22" s="116">
        <v>11051505734</v>
      </c>
      <c r="O22" s="119"/>
    </row>
    <row r="23" spans="1:15" s="118" customFormat="1" ht="12" x14ac:dyDescent="0.2">
      <c r="A23" s="629"/>
      <c r="B23" s="107" t="s">
        <v>72</v>
      </c>
      <c r="C23" s="108">
        <v>1</v>
      </c>
      <c r="D23" s="109">
        <v>0</v>
      </c>
      <c r="E23" s="110">
        <v>1</v>
      </c>
      <c r="F23" s="109">
        <v>67485000</v>
      </c>
      <c r="G23" s="110">
        <v>1</v>
      </c>
      <c r="H23" s="109">
        <v>0</v>
      </c>
      <c r="I23" s="110">
        <v>1</v>
      </c>
      <c r="J23" s="109">
        <v>0</v>
      </c>
      <c r="K23" s="110">
        <v>1</v>
      </c>
      <c r="L23" s="109">
        <v>0</v>
      </c>
      <c r="M23" s="110">
        <v>1</v>
      </c>
      <c r="N23" s="111">
        <v>67485000</v>
      </c>
      <c r="O23" s="119"/>
    </row>
    <row r="24" spans="1:15" s="118" customFormat="1" ht="12" x14ac:dyDescent="0.2">
      <c r="A24" s="629"/>
      <c r="B24" s="112" t="s">
        <v>73</v>
      </c>
      <c r="C24" s="113">
        <v>3</v>
      </c>
      <c r="D24" s="114">
        <v>0</v>
      </c>
      <c r="E24" s="115">
        <v>3</v>
      </c>
      <c r="F24" s="114">
        <v>36000000</v>
      </c>
      <c r="G24" s="115">
        <v>3</v>
      </c>
      <c r="H24" s="114">
        <v>0</v>
      </c>
      <c r="I24" s="115">
        <v>3</v>
      </c>
      <c r="J24" s="114">
        <v>0</v>
      </c>
      <c r="K24" s="115">
        <v>3</v>
      </c>
      <c r="L24" s="114">
        <v>0</v>
      </c>
      <c r="M24" s="115">
        <v>3</v>
      </c>
      <c r="N24" s="116">
        <v>36000000</v>
      </c>
      <c r="O24" s="119"/>
    </row>
    <row r="25" spans="1:15" s="118" customFormat="1" ht="12" x14ac:dyDescent="0.2">
      <c r="A25" s="629"/>
      <c r="B25" s="107" t="s">
        <v>74</v>
      </c>
      <c r="C25" s="108">
        <v>1</v>
      </c>
      <c r="D25" s="109">
        <v>0</v>
      </c>
      <c r="E25" s="110">
        <v>1</v>
      </c>
      <c r="F25" s="109">
        <v>331000000</v>
      </c>
      <c r="G25" s="110">
        <v>1</v>
      </c>
      <c r="H25" s="109">
        <v>0</v>
      </c>
      <c r="I25" s="110">
        <v>1</v>
      </c>
      <c r="J25" s="109">
        <v>0</v>
      </c>
      <c r="K25" s="110">
        <v>1</v>
      </c>
      <c r="L25" s="109">
        <v>955181244</v>
      </c>
      <c r="M25" s="110">
        <v>1</v>
      </c>
      <c r="N25" s="111">
        <v>1286181244</v>
      </c>
      <c r="O25" s="119"/>
    </row>
    <row r="26" spans="1:15" s="118" customFormat="1" ht="12" x14ac:dyDescent="0.2">
      <c r="A26" s="629"/>
      <c r="B26" s="112" t="s">
        <v>75</v>
      </c>
      <c r="C26" s="113">
        <v>8</v>
      </c>
      <c r="D26" s="114">
        <v>210000000</v>
      </c>
      <c r="E26" s="115">
        <v>8</v>
      </c>
      <c r="F26" s="114">
        <v>522686032</v>
      </c>
      <c r="G26" s="115">
        <v>8</v>
      </c>
      <c r="H26" s="114">
        <v>490320392</v>
      </c>
      <c r="I26" s="115">
        <v>8</v>
      </c>
      <c r="J26" s="114">
        <v>587200000</v>
      </c>
      <c r="K26" s="115">
        <v>8</v>
      </c>
      <c r="L26" s="114">
        <v>2327507365</v>
      </c>
      <c r="M26" s="115">
        <v>8</v>
      </c>
      <c r="N26" s="116">
        <v>4137713789</v>
      </c>
      <c r="O26" s="119"/>
    </row>
    <row r="27" spans="1:15" s="118" customFormat="1" ht="12" x14ac:dyDescent="0.2">
      <c r="A27" s="629"/>
      <c r="B27" s="107" t="s">
        <v>76</v>
      </c>
      <c r="C27" s="108">
        <v>2</v>
      </c>
      <c r="D27" s="109">
        <v>0</v>
      </c>
      <c r="E27" s="110">
        <v>2</v>
      </c>
      <c r="F27" s="109">
        <v>97524116</v>
      </c>
      <c r="G27" s="110">
        <v>2</v>
      </c>
      <c r="H27" s="109">
        <v>0</v>
      </c>
      <c r="I27" s="110">
        <v>2</v>
      </c>
      <c r="J27" s="109">
        <v>0</v>
      </c>
      <c r="K27" s="110">
        <v>2</v>
      </c>
      <c r="L27" s="109">
        <v>91607050</v>
      </c>
      <c r="M27" s="110">
        <v>2</v>
      </c>
      <c r="N27" s="111">
        <v>189131166</v>
      </c>
      <c r="O27" s="119"/>
    </row>
    <row r="28" spans="1:15" s="118" customFormat="1" ht="12.75" thickBot="1" x14ac:dyDescent="0.25">
      <c r="A28" s="630"/>
      <c r="B28" s="103" t="s">
        <v>77</v>
      </c>
      <c r="C28" s="104">
        <v>58</v>
      </c>
      <c r="D28" s="105">
        <v>1255425012</v>
      </c>
      <c r="E28" s="105">
        <v>58</v>
      </c>
      <c r="F28" s="105">
        <v>16492524721</v>
      </c>
      <c r="G28" s="105">
        <v>58</v>
      </c>
      <c r="H28" s="105">
        <v>7006380137</v>
      </c>
      <c r="I28" s="105">
        <v>58</v>
      </c>
      <c r="J28" s="105">
        <v>1161945538</v>
      </c>
      <c r="K28" s="105">
        <v>58</v>
      </c>
      <c r="L28" s="105">
        <v>6529449461</v>
      </c>
      <c r="M28" s="105">
        <v>58</v>
      </c>
      <c r="N28" s="106">
        <v>32445724869</v>
      </c>
      <c r="O28" s="119"/>
    </row>
  </sheetData>
  <mergeCells count="14">
    <mergeCell ref="A2:K3"/>
    <mergeCell ref="A4:K4"/>
    <mergeCell ref="A5:K5"/>
    <mergeCell ref="A6:K6"/>
    <mergeCell ref="A7:K7"/>
    <mergeCell ref="C9:D9"/>
    <mergeCell ref="E9:F9"/>
    <mergeCell ref="G9:H9"/>
    <mergeCell ref="M9:N9"/>
    <mergeCell ref="A11:A28"/>
    <mergeCell ref="A8:B10"/>
    <mergeCell ref="C8:N8"/>
    <mergeCell ref="I9:J9"/>
    <mergeCell ref="K9:L9"/>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9"/>
  <sheetViews>
    <sheetView showGridLines="0" topLeftCell="AV2" zoomScale="98" zoomScaleNormal="98" workbookViewId="0">
      <selection activeCell="M6" sqref="M6"/>
    </sheetView>
  </sheetViews>
  <sheetFormatPr baseColWidth="10" defaultColWidth="11.42578125" defaultRowHeight="14.25" x14ac:dyDescent="0.2"/>
  <cols>
    <col min="1" max="1" width="8.7109375" style="43" customWidth="1"/>
    <col min="2" max="2" width="46.85546875" style="43" customWidth="1"/>
    <col min="3" max="3" width="9.42578125" style="43" customWidth="1"/>
    <col min="4" max="4" width="15.28515625" style="43" bestFit="1" customWidth="1"/>
    <col min="5" max="5" width="11" style="43" bestFit="1" customWidth="1"/>
    <col min="6" max="6" width="9.85546875" style="43" customWidth="1"/>
    <col min="7" max="7" width="15.28515625" style="43" bestFit="1" customWidth="1"/>
    <col min="8" max="8" width="11" style="43" bestFit="1" customWidth="1"/>
    <col min="9" max="9" width="9.5703125" style="43" customWidth="1"/>
    <col min="10" max="10" width="15.28515625" style="43" bestFit="1" customWidth="1"/>
    <col min="11" max="11" width="11" style="43" bestFit="1" customWidth="1"/>
    <col min="12" max="12" width="9.42578125" style="43" customWidth="1"/>
    <col min="13" max="13" width="15.28515625" style="43" bestFit="1" customWidth="1"/>
    <col min="14" max="14" width="11" style="43" bestFit="1" customWidth="1"/>
    <col min="15" max="15" width="9.140625" style="43" customWidth="1"/>
    <col min="16" max="16" width="15.28515625" style="43" bestFit="1" customWidth="1"/>
    <col min="17" max="17" width="11" style="43" bestFit="1" customWidth="1"/>
    <col min="18" max="18" width="9.140625" style="43" customWidth="1"/>
    <col min="19" max="19" width="15.28515625" style="43" bestFit="1" customWidth="1"/>
    <col min="20" max="20" width="11" style="43" bestFit="1" customWidth="1"/>
    <col min="21" max="21" width="9.140625" style="43" customWidth="1"/>
    <col min="22" max="22" width="15.28515625" style="43" bestFit="1" customWidth="1"/>
    <col min="23" max="23" width="11" style="43" bestFit="1" customWidth="1"/>
    <col min="24" max="24" width="9.140625" style="43" customWidth="1"/>
    <col min="25" max="25" width="15.28515625" style="43" bestFit="1" customWidth="1"/>
    <col min="26" max="26" width="11" style="43" bestFit="1" customWidth="1"/>
    <col min="27" max="27" width="9.140625" style="43" customWidth="1"/>
    <col min="28" max="28" width="15.28515625" style="43" bestFit="1" customWidth="1"/>
    <col min="29" max="29" width="11" style="43" bestFit="1" customWidth="1"/>
    <col min="30" max="30" width="9.28515625" style="43" customWidth="1"/>
    <col min="31" max="31" width="15.28515625" style="43" bestFit="1" customWidth="1"/>
    <col min="32" max="32" width="11" style="43" bestFit="1" customWidth="1"/>
    <col min="33" max="33" width="10.42578125" style="43" customWidth="1"/>
    <col min="34" max="34" width="15.28515625" style="43" bestFit="1" customWidth="1"/>
    <col min="35" max="35" width="11" style="43" bestFit="1" customWidth="1"/>
    <col min="36" max="36" width="9.7109375" style="43" customWidth="1"/>
    <col min="37" max="37" width="15.28515625" style="43" bestFit="1" customWidth="1"/>
    <col min="38" max="38" width="11" style="43" bestFit="1" customWidth="1"/>
    <col min="39" max="39" width="8.85546875" style="43" customWidth="1"/>
    <col min="40" max="40" width="15.28515625" style="43" bestFit="1" customWidth="1"/>
    <col min="41" max="41" width="11" style="43" bestFit="1" customWidth="1"/>
    <col min="42" max="42" width="8.85546875" style="43" customWidth="1"/>
    <col min="43" max="43" width="15.28515625" style="43" bestFit="1" customWidth="1"/>
    <col min="44" max="44" width="11" style="43" bestFit="1" customWidth="1"/>
    <col min="45" max="45" width="9.28515625" style="43" customWidth="1"/>
    <col min="46" max="46" width="15.28515625" style="43" bestFit="1" customWidth="1"/>
    <col min="47" max="47" width="11" style="43" bestFit="1" customWidth="1"/>
    <col min="48" max="48" width="9.28515625" style="43" customWidth="1"/>
    <col min="49" max="49" width="15.28515625" style="43" bestFit="1" customWidth="1"/>
    <col min="50" max="50" width="11" style="43" bestFit="1" customWidth="1"/>
    <col min="51" max="51" width="9.28515625" style="43" customWidth="1"/>
    <col min="52" max="52" width="15.28515625" style="43" bestFit="1" customWidth="1"/>
    <col min="53" max="53" width="11" style="43" bestFit="1" customWidth="1"/>
    <col min="54" max="54" width="9.140625" style="43" customWidth="1"/>
    <col min="55" max="55" width="15.28515625" style="43" bestFit="1" customWidth="1"/>
    <col min="56" max="56" width="11" style="43" bestFit="1" customWidth="1"/>
    <col min="57" max="68" width="13.42578125" style="43" customWidth="1"/>
    <col min="69" max="16384" width="11.42578125" style="43"/>
  </cols>
  <sheetData>
    <row r="1" spans="1:69" s="42" customFormat="1" ht="72" customHeight="1" x14ac:dyDescent="0.2"/>
    <row r="2" spans="1:69" ht="15" customHeight="1" x14ac:dyDescent="0.2">
      <c r="A2" s="462" t="s">
        <v>0</v>
      </c>
      <c r="B2" s="463"/>
      <c r="C2" s="463"/>
      <c r="D2" s="463"/>
      <c r="E2" s="463"/>
      <c r="F2" s="463"/>
      <c r="G2" s="463"/>
      <c r="H2" s="463"/>
      <c r="I2" s="463"/>
      <c r="J2" s="463"/>
      <c r="K2" s="463"/>
    </row>
    <row r="3" spans="1:69" ht="15" customHeight="1" x14ac:dyDescent="0.2">
      <c r="A3" s="462"/>
      <c r="B3" s="463"/>
      <c r="C3" s="463"/>
      <c r="D3" s="463"/>
      <c r="E3" s="463"/>
      <c r="F3" s="463"/>
      <c r="G3" s="463"/>
      <c r="H3" s="463"/>
      <c r="I3" s="463"/>
      <c r="J3" s="463"/>
      <c r="K3" s="463"/>
    </row>
    <row r="4" spans="1:69" s="42" customFormat="1" ht="15" x14ac:dyDescent="0.25">
      <c r="A4" s="536" t="s">
        <v>158</v>
      </c>
      <c r="B4" s="537"/>
      <c r="C4" s="537"/>
      <c r="D4" s="537"/>
      <c r="E4" s="537"/>
      <c r="F4" s="537"/>
      <c r="G4" s="537"/>
      <c r="H4" s="537"/>
      <c r="I4" s="537"/>
      <c r="J4" s="537"/>
      <c r="K4" s="537"/>
    </row>
    <row r="5" spans="1:69" s="42" customFormat="1" ht="15" x14ac:dyDescent="0.25">
      <c r="A5" s="536" t="s">
        <v>47</v>
      </c>
      <c r="B5" s="537"/>
      <c r="C5" s="537"/>
      <c r="D5" s="537"/>
      <c r="E5" s="537"/>
      <c r="F5" s="537"/>
      <c r="G5" s="537"/>
      <c r="H5" s="537"/>
      <c r="I5" s="537"/>
      <c r="J5" s="537"/>
      <c r="K5" s="537"/>
    </row>
    <row r="6" spans="1:69" s="42" customFormat="1" ht="15" x14ac:dyDescent="0.25">
      <c r="A6" s="536" t="s">
        <v>48</v>
      </c>
      <c r="B6" s="537"/>
      <c r="C6" s="537"/>
      <c r="D6" s="537"/>
      <c r="E6" s="537"/>
      <c r="F6" s="537"/>
      <c r="G6" s="537"/>
      <c r="H6" s="537"/>
      <c r="I6" s="537"/>
      <c r="J6" s="537"/>
      <c r="K6" s="537"/>
    </row>
    <row r="7" spans="1:69" s="42" customFormat="1" ht="15.75" thickBot="1" x14ac:dyDescent="0.3">
      <c r="A7" s="598" t="s">
        <v>375</v>
      </c>
      <c r="B7" s="599"/>
      <c r="C7" s="599"/>
      <c r="D7" s="599"/>
      <c r="E7" s="599"/>
      <c r="F7" s="599"/>
      <c r="G7" s="599"/>
      <c r="H7" s="599"/>
      <c r="I7" s="599"/>
      <c r="J7" s="599"/>
      <c r="K7" s="599"/>
    </row>
    <row r="8" spans="1:69" ht="81" customHeight="1" thickTop="1" x14ac:dyDescent="0.2">
      <c r="A8" s="642" t="s">
        <v>49</v>
      </c>
      <c r="B8" s="643"/>
      <c r="C8" s="648" t="s">
        <v>421</v>
      </c>
      <c r="D8" s="649"/>
      <c r="E8" s="649"/>
      <c r="F8" s="649"/>
      <c r="G8" s="649"/>
      <c r="H8" s="649"/>
      <c r="I8" s="649" t="s">
        <v>422</v>
      </c>
      <c r="J8" s="649"/>
      <c r="K8" s="649"/>
      <c r="L8" s="649"/>
      <c r="M8" s="649"/>
      <c r="N8" s="649"/>
      <c r="O8" s="649" t="s">
        <v>423</v>
      </c>
      <c r="P8" s="649"/>
      <c r="Q8" s="649"/>
      <c r="R8" s="649"/>
      <c r="S8" s="649"/>
      <c r="T8" s="649"/>
      <c r="U8" s="649" t="s">
        <v>424</v>
      </c>
      <c r="V8" s="649"/>
      <c r="W8" s="649"/>
      <c r="X8" s="649"/>
      <c r="Y8" s="649"/>
      <c r="Z8" s="649"/>
      <c r="AA8" s="649" t="s">
        <v>420</v>
      </c>
      <c r="AB8" s="649"/>
      <c r="AC8" s="649"/>
      <c r="AD8" s="649"/>
      <c r="AE8" s="649"/>
      <c r="AF8" s="649"/>
      <c r="AG8" s="649" t="s">
        <v>425</v>
      </c>
      <c r="AH8" s="649"/>
      <c r="AI8" s="649"/>
      <c r="AJ8" s="649"/>
      <c r="AK8" s="649"/>
      <c r="AL8" s="649"/>
      <c r="AM8" s="649" t="s">
        <v>426</v>
      </c>
      <c r="AN8" s="649"/>
      <c r="AO8" s="649"/>
      <c r="AP8" s="649"/>
      <c r="AQ8" s="649"/>
      <c r="AR8" s="649"/>
      <c r="AS8" s="649" t="s">
        <v>427</v>
      </c>
      <c r="AT8" s="649"/>
      <c r="AU8" s="649"/>
      <c r="AV8" s="649"/>
      <c r="AW8" s="649"/>
      <c r="AX8" s="649"/>
      <c r="AY8" s="649" t="s">
        <v>159</v>
      </c>
      <c r="AZ8" s="649"/>
      <c r="BA8" s="649"/>
      <c r="BB8" s="649"/>
      <c r="BC8" s="649"/>
      <c r="BD8" s="649"/>
      <c r="BE8" s="649" t="s">
        <v>470</v>
      </c>
      <c r="BF8" s="649"/>
      <c r="BG8" s="649" t="s">
        <v>471</v>
      </c>
      <c r="BH8" s="649"/>
      <c r="BI8" s="649" t="s">
        <v>472</v>
      </c>
      <c r="BJ8" s="649"/>
      <c r="BK8" s="649" t="s">
        <v>473</v>
      </c>
      <c r="BL8" s="649"/>
      <c r="BM8" s="649" t="s">
        <v>474</v>
      </c>
      <c r="BN8" s="649"/>
      <c r="BO8" s="649" t="s">
        <v>475</v>
      </c>
      <c r="BP8" s="650"/>
      <c r="BQ8" s="273"/>
    </row>
    <row r="9" spans="1:69" x14ac:dyDescent="0.2">
      <c r="A9" s="644"/>
      <c r="B9" s="645"/>
      <c r="C9" s="651" t="s">
        <v>50</v>
      </c>
      <c r="D9" s="652"/>
      <c r="E9" s="652"/>
      <c r="F9" s="652" t="s">
        <v>51</v>
      </c>
      <c r="G9" s="652"/>
      <c r="H9" s="652"/>
      <c r="I9" s="652" t="s">
        <v>50</v>
      </c>
      <c r="J9" s="652"/>
      <c r="K9" s="652"/>
      <c r="L9" s="652" t="s">
        <v>51</v>
      </c>
      <c r="M9" s="652"/>
      <c r="N9" s="652"/>
      <c r="O9" s="652" t="s">
        <v>50</v>
      </c>
      <c r="P9" s="652"/>
      <c r="Q9" s="652"/>
      <c r="R9" s="652" t="s">
        <v>51</v>
      </c>
      <c r="S9" s="652"/>
      <c r="T9" s="652"/>
      <c r="U9" s="652" t="s">
        <v>50</v>
      </c>
      <c r="V9" s="652"/>
      <c r="W9" s="652"/>
      <c r="X9" s="652" t="s">
        <v>51</v>
      </c>
      <c r="Y9" s="652"/>
      <c r="Z9" s="652"/>
      <c r="AA9" s="652" t="s">
        <v>50</v>
      </c>
      <c r="AB9" s="652"/>
      <c r="AC9" s="652"/>
      <c r="AD9" s="652" t="s">
        <v>51</v>
      </c>
      <c r="AE9" s="652"/>
      <c r="AF9" s="652"/>
      <c r="AG9" s="652" t="s">
        <v>50</v>
      </c>
      <c r="AH9" s="652"/>
      <c r="AI9" s="652"/>
      <c r="AJ9" s="652" t="s">
        <v>51</v>
      </c>
      <c r="AK9" s="652"/>
      <c r="AL9" s="652"/>
      <c r="AM9" s="652" t="s">
        <v>50</v>
      </c>
      <c r="AN9" s="652"/>
      <c r="AO9" s="652"/>
      <c r="AP9" s="652" t="s">
        <v>51</v>
      </c>
      <c r="AQ9" s="652"/>
      <c r="AR9" s="652"/>
      <c r="AS9" s="652" t="s">
        <v>50</v>
      </c>
      <c r="AT9" s="652"/>
      <c r="AU9" s="652"/>
      <c r="AV9" s="652" t="s">
        <v>51</v>
      </c>
      <c r="AW9" s="652"/>
      <c r="AX9" s="652"/>
      <c r="AY9" s="652" t="s">
        <v>50</v>
      </c>
      <c r="AZ9" s="652"/>
      <c r="BA9" s="652"/>
      <c r="BB9" s="652" t="s">
        <v>51</v>
      </c>
      <c r="BC9" s="652"/>
      <c r="BD9" s="652"/>
      <c r="BE9" s="652" t="s">
        <v>56</v>
      </c>
      <c r="BF9" s="652" t="s">
        <v>118</v>
      </c>
      <c r="BG9" s="652" t="s">
        <v>56</v>
      </c>
      <c r="BH9" s="652" t="s">
        <v>118</v>
      </c>
      <c r="BI9" s="652" t="s">
        <v>56</v>
      </c>
      <c r="BJ9" s="652" t="s">
        <v>118</v>
      </c>
      <c r="BK9" s="652" t="s">
        <v>56</v>
      </c>
      <c r="BL9" s="652" t="s">
        <v>118</v>
      </c>
      <c r="BM9" s="652" t="s">
        <v>56</v>
      </c>
      <c r="BN9" s="652" t="s">
        <v>118</v>
      </c>
      <c r="BO9" s="652" t="s">
        <v>56</v>
      </c>
      <c r="BP9" s="657" t="s">
        <v>118</v>
      </c>
      <c r="BQ9" s="273"/>
    </row>
    <row r="10" spans="1:69" ht="24.75" thickBot="1" x14ac:dyDescent="0.25">
      <c r="A10" s="646"/>
      <c r="B10" s="647"/>
      <c r="C10" s="228" t="s">
        <v>56</v>
      </c>
      <c r="D10" s="281" t="s">
        <v>57</v>
      </c>
      <c r="E10" s="281" t="s">
        <v>58</v>
      </c>
      <c r="F10" s="281" t="s">
        <v>56</v>
      </c>
      <c r="G10" s="281" t="s">
        <v>57</v>
      </c>
      <c r="H10" s="281" t="s">
        <v>58</v>
      </c>
      <c r="I10" s="281" t="s">
        <v>56</v>
      </c>
      <c r="J10" s="281" t="s">
        <v>57</v>
      </c>
      <c r="K10" s="281" t="s">
        <v>58</v>
      </c>
      <c r="L10" s="281" t="s">
        <v>56</v>
      </c>
      <c r="M10" s="281" t="s">
        <v>57</v>
      </c>
      <c r="N10" s="281" t="s">
        <v>58</v>
      </c>
      <c r="O10" s="281" t="s">
        <v>56</v>
      </c>
      <c r="P10" s="281" t="s">
        <v>57</v>
      </c>
      <c r="Q10" s="281" t="s">
        <v>58</v>
      </c>
      <c r="R10" s="281" t="s">
        <v>56</v>
      </c>
      <c r="S10" s="281" t="s">
        <v>57</v>
      </c>
      <c r="T10" s="281" t="s">
        <v>58</v>
      </c>
      <c r="U10" s="281" t="s">
        <v>56</v>
      </c>
      <c r="V10" s="281" t="s">
        <v>57</v>
      </c>
      <c r="W10" s="281" t="s">
        <v>58</v>
      </c>
      <c r="X10" s="281" t="s">
        <v>56</v>
      </c>
      <c r="Y10" s="281" t="s">
        <v>57</v>
      </c>
      <c r="Z10" s="281" t="s">
        <v>58</v>
      </c>
      <c r="AA10" s="281" t="s">
        <v>56</v>
      </c>
      <c r="AB10" s="281" t="s">
        <v>57</v>
      </c>
      <c r="AC10" s="281" t="s">
        <v>58</v>
      </c>
      <c r="AD10" s="281" t="s">
        <v>56</v>
      </c>
      <c r="AE10" s="281" t="s">
        <v>57</v>
      </c>
      <c r="AF10" s="281" t="s">
        <v>58</v>
      </c>
      <c r="AG10" s="281" t="s">
        <v>56</v>
      </c>
      <c r="AH10" s="281" t="s">
        <v>57</v>
      </c>
      <c r="AI10" s="281" t="s">
        <v>58</v>
      </c>
      <c r="AJ10" s="281" t="s">
        <v>56</v>
      </c>
      <c r="AK10" s="281" t="s">
        <v>57</v>
      </c>
      <c r="AL10" s="281" t="s">
        <v>58</v>
      </c>
      <c r="AM10" s="281" t="s">
        <v>56</v>
      </c>
      <c r="AN10" s="281" t="s">
        <v>57</v>
      </c>
      <c r="AO10" s="281" t="s">
        <v>58</v>
      </c>
      <c r="AP10" s="281" t="s">
        <v>56</v>
      </c>
      <c r="AQ10" s="281" t="s">
        <v>57</v>
      </c>
      <c r="AR10" s="281" t="s">
        <v>58</v>
      </c>
      <c r="AS10" s="281" t="s">
        <v>56</v>
      </c>
      <c r="AT10" s="281" t="s">
        <v>57</v>
      </c>
      <c r="AU10" s="281" t="s">
        <v>58</v>
      </c>
      <c r="AV10" s="281" t="s">
        <v>56</v>
      </c>
      <c r="AW10" s="281" t="s">
        <v>57</v>
      </c>
      <c r="AX10" s="281" t="s">
        <v>58</v>
      </c>
      <c r="AY10" s="281" t="s">
        <v>56</v>
      </c>
      <c r="AZ10" s="281" t="s">
        <v>57</v>
      </c>
      <c r="BA10" s="281" t="s">
        <v>58</v>
      </c>
      <c r="BB10" s="281" t="s">
        <v>56</v>
      </c>
      <c r="BC10" s="281" t="s">
        <v>57</v>
      </c>
      <c r="BD10" s="281" t="s">
        <v>58</v>
      </c>
      <c r="BE10" s="653"/>
      <c r="BF10" s="653"/>
      <c r="BG10" s="653"/>
      <c r="BH10" s="653"/>
      <c r="BI10" s="653"/>
      <c r="BJ10" s="653"/>
      <c r="BK10" s="653"/>
      <c r="BL10" s="653"/>
      <c r="BM10" s="653"/>
      <c r="BN10" s="653"/>
      <c r="BO10" s="653"/>
      <c r="BP10" s="658"/>
      <c r="BQ10" s="273"/>
    </row>
    <row r="11" spans="1:69" ht="15" customHeight="1" thickTop="1" x14ac:dyDescent="0.2">
      <c r="A11" s="654" t="s">
        <v>59</v>
      </c>
      <c r="B11" s="229" t="s">
        <v>60</v>
      </c>
      <c r="C11" s="221">
        <v>2</v>
      </c>
      <c r="D11" s="220">
        <v>0.125</v>
      </c>
      <c r="E11" s="220">
        <v>0.5</v>
      </c>
      <c r="F11" s="221">
        <v>2</v>
      </c>
      <c r="G11" s="220">
        <v>4.7619047619047616E-2</v>
      </c>
      <c r="H11" s="220">
        <v>0.5</v>
      </c>
      <c r="I11" s="221">
        <v>1</v>
      </c>
      <c r="J11" s="220">
        <v>0.125</v>
      </c>
      <c r="K11" s="220">
        <v>0.25</v>
      </c>
      <c r="L11" s="221">
        <v>3</v>
      </c>
      <c r="M11" s="220">
        <v>0.06</v>
      </c>
      <c r="N11" s="220">
        <v>0.75</v>
      </c>
      <c r="O11" s="221">
        <v>0</v>
      </c>
      <c r="P11" s="220">
        <v>0</v>
      </c>
      <c r="Q11" s="220">
        <v>0</v>
      </c>
      <c r="R11" s="221">
        <v>4</v>
      </c>
      <c r="S11" s="220">
        <v>7.407407407407407E-2</v>
      </c>
      <c r="T11" s="220">
        <v>1</v>
      </c>
      <c r="U11" s="221">
        <v>0</v>
      </c>
      <c r="V11" s="220">
        <v>0</v>
      </c>
      <c r="W11" s="220">
        <v>0</v>
      </c>
      <c r="X11" s="221">
        <v>4</v>
      </c>
      <c r="Y11" s="220">
        <v>7.5471698113207544E-2</v>
      </c>
      <c r="Z11" s="220">
        <v>1</v>
      </c>
      <c r="AA11" s="221">
        <v>1</v>
      </c>
      <c r="AB11" s="220">
        <v>0.14285714285714285</v>
      </c>
      <c r="AC11" s="220">
        <v>0.25</v>
      </c>
      <c r="AD11" s="221">
        <v>3</v>
      </c>
      <c r="AE11" s="220">
        <v>5.8823529411764705E-2</v>
      </c>
      <c r="AF11" s="220">
        <v>0.75</v>
      </c>
      <c r="AG11" s="221">
        <v>1</v>
      </c>
      <c r="AH11" s="220">
        <v>0.1</v>
      </c>
      <c r="AI11" s="220">
        <v>0.25</v>
      </c>
      <c r="AJ11" s="221">
        <v>3</v>
      </c>
      <c r="AK11" s="220">
        <v>6.25E-2</v>
      </c>
      <c r="AL11" s="220">
        <v>0.75</v>
      </c>
      <c r="AM11" s="221">
        <v>4</v>
      </c>
      <c r="AN11" s="220">
        <v>0.16666666666666666</v>
      </c>
      <c r="AO11" s="220">
        <v>1</v>
      </c>
      <c r="AP11" s="221">
        <v>0</v>
      </c>
      <c r="AQ11" s="220">
        <v>0</v>
      </c>
      <c r="AR11" s="220">
        <v>0</v>
      </c>
      <c r="AS11" s="221">
        <v>1</v>
      </c>
      <c r="AT11" s="220">
        <v>4.5454545454545456E-2</v>
      </c>
      <c r="AU11" s="220">
        <v>0.25</v>
      </c>
      <c r="AV11" s="221">
        <v>3</v>
      </c>
      <c r="AW11" s="220">
        <v>8.3333333333333329E-2</v>
      </c>
      <c r="AX11" s="220">
        <v>0.75</v>
      </c>
      <c r="AY11" s="221">
        <v>1</v>
      </c>
      <c r="AZ11" s="220">
        <v>0.1</v>
      </c>
      <c r="BA11" s="220">
        <v>0.25</v>
      </c>
      <c r="BB11" s="221">
        <v>3</v>
      </c>
      <c r="BC11" s="220">
        <v>5.1724137931034482E-2</v>
      </c>
      <c r="BD11" s="220">
        <v>0.75</v>
      </c>
      <c r="BE11" s="230">
        <v>4</v>
      </c>
      <c r="BF11" s="230">
        <v>196289</v>
      </c>
      <c r="BG11" s="230">
        <v>4</v>
      </c>
      <c r="BH11" s="230">
        <v>87606</v>
      </c>
      <c r="BI11" s="230">
        <v>4</v>
      </c>
      <c r="BJ11" s="230">
        <v>53811</v>
      </c>
      <c r="BK11" s="230">
        <v>4</v>
      </c>
      <c r="BL11" s="230">
        <v>53899</v>
      </c>
      <c r="BM11" s="230">
        <v>4</v>
      </c>
      <c r="BN11" s="230">
        <v>14239</v>
      </c>
      <c r="BO11" s="230">
        <v>4</v>
      </c>
      <c r="BP11" s="403">
        <v>1500</v>
      </c>
      <c r="BQ11" s="273"/>
    </row>
    <row r="12" spans="1:69" x14ac:dyDescent="0.2">
      <c r="A12" s="655"/>
      <c r="B12" s="231" t="s">
        <v>61</v>
      </c>
      <c r="C12" s="223">
        <v>0</v>
      </c>
      <c r="D12" s="222">
        <v>0</v>
      </c>
      <c r="E12" s="222">
        <v>0</v>
      </c>
      <c r="F12" s="223">
        <v>1</v>
      </c>
      <c r="G12" s="222">
        <v>2.3809523809523808E-2</v>
      </c>
      <c r="H12" s="222">
        <v>1</v>
      </c>
      <c r="I12" s="223">
        <v>1</v>
      </c>
      <c r="J12" s="222">
        <v>0.125</v>
      </c>
      <c r="K12" s="222">
        <v>1</v>
      </c>
      <c r="L12" s="223">
        <v>0</v>
      </c>
      <c r="M12" s="222">
        <v>0</v>
      </c>
      <c r="N12" s="222">
        <v>0</v>
      </c>
      <c r="O12" s="223">
        <v>0</v>
      </c>
      <c r="P12" s="222">
        <v>0</v>
      </c>
      <c r="Q12" s="222">
        <v>0</v>
      </c>
      <c r="R12" s="223">
        <v>1</v>
      </c>
      <c r="S12" s="222">
        <v>1.8518518518518517E-2</v>
      </c>
      <c r="T12" s="222">
        <v>1</v>
      </c>
      <c r="U12" s="223">
        <v>1</v>
      </c>
      <c r="V12" s="222">
        <v>0.2</v>
      </c>
      <c r="W12" s="222">
        <v>1</v>
      </c>
      <c r="X12" s="223">
        <v>0</v>
      </c>
      <c r="Y12" s="222">
        <v>0</v>
      </c>
      <c r="Z12" s="222">
        <v>0</v>
      </c>
      <c r="AA12" s="223">
        <v>0</v>
      </c>
      <c r="AB12" s="222">
        <v>0</v>
      </c>
      <c r="AC12" s="222">
        <v>0</v>
      </c>
      <c r="AD12" s="223">
        <v>1</v>
      </c>
      <c r="AE12" s="222">
        <v>1.9607843137254902E-2</v>
      </c>
      <c r="AF12" s="222">
        <v>1</v>
      </c>
      <c r="AG12" s="223">
        <v>1</v>
      </c>
      <c r="AH12" s="222">
        <v>0.1</v>
      </c>
      <c r="AI12" s="222">
        <v>1</v>
      </c>
      <c r="AJ12" s="223">
        <v>0</v>
      </c>
      <c r="AK12" s="222">
        <v>0</v>
      </c>
      <c r="AL12" s="222">
        <v>0</v>
      </c>
      <c r="AM12" s="223">
        <v>1</v>
      </c>
      <c r="AN12" s="222">
        <v>4.1666666666666664E-2</v>
      </c>
      <c r="AO12" s="222">
        <v>1</v>
      </c>
      <c r="AP12" s="223">
        <v>0</v>
      </c>
      <c r="AQ12" s="222">
        <v>0</v>
      </c>
      <c r="AR12" s="222">
        <v>0</v>
      </c>
      <c r="AS12" s="223">
        <v>0</v>
      </c>
      <c r="AT12" s="222">
        <v>0</v>
      </c>
      <c r="AU12" s="222">
        <v>0</v>
      </c>
      <c r="AV12" s="223">
        <v>1</v>
      </c>
      <c r="AW12" s="222">
        <v>2.7777777777777776E-2</v>
      </c>
      <c r="AX12" s="222">
        <v>1</v>
      </c>
      <c r="AY12" s="223">
        <v>1</v>
      </c>
      <c r="AZ12" s="222">
        <v>0.1</v>
      </c>
      <c r="BA12" s="222">
        <v>1</v>
      </c>
      <c r="BB12" s="223">
        <v>0</v>
      </c>
      <c r="BC12" s="222">
        <v>0</v>
      </c>
      <c r="BD12" s="222">
        <v>0</v>
      </c>
      <c r="BE12" s="232">
        <v>1</v>
      </c>
      <c r="BF12" s="232">
        <v>0</v>
      </c>
      <c r="BG12" s="232">
        <v>1</v>
      </c>
      <c r="BH12" s="232">
        <v>0</v>
      </c>
      <c r="BI12" s="232">
        <v>1</v>
      </c>
      <c r="BJ12" s="232">
        <v>0</v>
      </c>
      <c r="BK12" s="232">
        <v>1</v>
      </c>
      <c r="BL12" s="232">
        <v>0</v>
      </c>
      <c r="BM12" s="232">
        <v>1</v>
      </c>
      <c r="BN12" s="232">
        <v>0</v>
      </c>
      <c r="BO12" s="232">
        <v>1</v>
      </c>
      <c r="BP12" s="404">
        <v>194</v>
      </c>
      <c r="BQ12" s="273"/>
    </row>
    <row r="13" spans="1:69" x14ac:dyDescent="0.2">
      <c r="A13" s="655"/>
      <c r="B13" s="233" t="s">
        <v>62</v>
      </c>
      <c r="C13" s="225">
        <v>1</v>
      </c>
      <c r="D13" s="224">
        <v>6.25E-2</v>
      </c>
      <c r="E13" s="224">
        <v>0.14285714285714285</v>
      </c>
      <c r="F13" s="225">
        <v>6</v>
      </c>
      <c r="G13" s="224">
        <v>0.14285714285714285</v>
      </c>
      <c r="H13" s="224">
        <v>0.8571428571428571</v>
      </c>
      <c r="I13" s="225">
        <v>1</v>
      </c>
      <c r="J13" s="224">
        <v>0.125</v>
      </c>
      <c r="K13" s="224">
        <v>0.14285714285714285</v>
      </c>
      <c r="L13" s="225">
        <v>6</v>
      </c>
      <c r="M13" s="224">
        <v>0.12</v>
      </c>
      <c r="N13" s="224">
        <v>0.8571428571428571</v>
      </c>
      <c r="O13" s="225">
        <v>0</v>
      </c>
      <c r="P13" s="224">
        <v>0</v>
      </c>
      <c r="Q13" s="224">
        <v>0</v>
      </c>
      <c r="R13" s="225">
        <v>7</v>
      </c>
      <c r="S13" s="224">
        <v>0.12962962962962962</v>
      </c>
      <c r="T13" s="224">
        <v>1</v>
      </c>
      <c r="U13" s="225">
        <v>0</v>
      </c>
      <c r="V13" s="224">
        <v>0</v>
      </c>
      <c r="W13" s="224">
        <v>0</v>
      </c>
      <c r="X13" s="225">
        <v>7</v>
      </c>
      <c r="Y13" s="224">
        <v>0.13207547169811321</v>
      </c>
      <c r="Z13" s="224">
        <v>1</v>
      </c>
      <c r="AA13" s="225">
        <v>0</v>
      </c>
      <c r="AB13" s="224">
        <v>0</v>
      </c>
      <c r="AC13" s="224">
        <v>0</v>
      </c>
      <c r="AD13" s="225">
        <v>7</v>
      </c>
      <c r="AE13" s="224">
        <v>0.13725490196078433</v>
      </c>
      <c r="AF13" s="224">
        <v>1</v>
      </c>
      <c r="AG13" s="225">
        <v>2</v>
      </c>
      <c r="AH13" s="224">
        <v>0.2</v>
      </c>
      <c r="AI13" s="224">
        <v>0.2857142857142857</v>
      </c>
      <c r="AJ13" s="225">
        <v>5</v>
      </c>
      <c r="AK13" s="224">
        <v>0.10416666666666667</v>
      </c>
      <c r="AL13" s="224">
        <v>0.7142857142857143</v>
      </c>
      <c r="AM13" s="225">
        <v>2</v>
      </c>
      <c r="AN13" s="224">
        <v>8.3333333333333329E-2</v>
      </c>
      <c r="AO13" s="224">
        <v>0.2857142857142857</v>
      </c>
      <c r="AP13" s="225">
        <v>5</v>
      </c>
      <c r="AQ13" s="224">
        <v>0.14705882352941177</v>
      </c>
      <c r="AR13" s="224">
        <v>0.7142857142857143</v>
      </c>
      <c r="AS13" s="225">
        <v>4</v>
      </c>
      <c r="AT13" s="224">
        <v>0.18181818181818182</v>
      </c>
      <c r="AU13" s="224">
        <v>0.5714285714285714</v>
      </c>
      <c r="AV13" s="225">
        <v>3</v>
      </c>
      <c r="AW13" s="224">
        <v>8.3333333333333329E-2</v>
      </c>
      <c r="AX13" s="224">
        <v>0.42857142857142855</v>
      </c>
      <c r="AY13" s="225">
        <v>0</v>
      </c>
      <c r="AZ13" s="224">
        <v>0</v>
      </c>
      <c r="BA13" s="224">
        <v>0</v>
      </c>
      <c r="BB13" s="225">
        <v>7</v>
      </c>
      <c r="BC13" s="224">
        <v>0.1206896551724138</v>
      </c>
      <c r="BD13" s="224">
        <v>1</v>
      </c>
      <c r="BE13" s="234">
        <v>7</v>
      </c>
      <c r="BF13" s="234">
        <v>274590</v>
      </c>
      <c r="BG13" s="234">
        <v>7</v>
      </c>
      <c r="BH13" s="234">
        <v>90998</v>
      </c>
      <c r="BI13" s="234">
        <v>7</v>
      </c>
      <c r="BJ13" s="234">
        <v>47671</v>
      </c>
      <c r="BK13" s="234">
        <v>7</v>
      </c>
      <c r="BL13" s="234">
        <v>124391</v>
      </c>
      <c r="BM13" s="234">
        <v>7</v>
      </c>
      <c r="BN13" s="234">
        <v>1232</v>
      </c>
      <c r="BO13" s="234">
        <v>7</v>
      </c>
      <c r="BP13" s="405">
        <v>5016</v>
      </c>
      <c r="BQ13" s="273"/>
    </row>
    <row r="14" spans="1:69" x14ac:dyDescent="0.2">
      <c r="A14" s="655"/>
      <c r="B14" s="231" t="s">
        <v>63</v>
      </c>
      <c r="C14" s="223">
        <v>1</v>
      </c>
      <c r="D14" s="222">
        <v>6.25E-2</v>
      </c>
      <c r="E14" s="222">
        <v>0.25</v>
      </c>
      <c r="F14" s="223">
        <v>3</v>
      </c>
      <c r="G14" s="222">
        <v>7.1428571428571425E-2</v>
      </c>
      <c r="H14" s="222">
        <v>0.75</v>
      </c>
      <c r="I14" s="223">
        <v>0</v>
      </c>
      <c r="J14" s="222">
        <v>0</v>
      </c>
      <c r="K14" s="222">
        <v>0</v>
      </c>
      <c r="L14" s="223">
        <v>4</v>
      </c>
      <c r="M14" s="222">
        <v>0.08</v>
      </c>
      <c r="N14" s="222">
        <v>1</v>
      </c>
      <c r="O14" s="223">
        <v>0</v>
      </c>
      <c r="P14" s="222">
        <v>0</v>
      </c>
      <c r="Q14" s="222">
        <v>0</v>
      </c>
      <c r="R14" s="223">
        <v>4</v>
      </c>
      <c r="S14" s="222">
        <v>7.407407407407407E-2</v>
      </c>
      <c r="T14" s="222">
        <v>1</v>
      </c>
      <c r="U14" s="223">
        <v>0</v>
      </c>
      <c r="V14" s="222">
        <v>0</v>
      </c>
      <c r="W14" s="222">
        <v>0</v>
      </c>
      <c r="X14" s="223">
        <v>4</v>
      </c>
      <c r="Y14" s="222">
        <v>7.5471698113207544E-2</v>
      </c>
      <c r="Z14" s="222">
        <v>1</v>
      </c>
      <c r="AA14" s="223">
        <v>0</v>
      </c>
      <c r="AB14" s="222">
        <v>0</v>
      </c>
      <c r="AC14" s="222">
        <v>0</v>
      </c>
      <c r="AD14" s="223">
        <v>4</v>
      </c>
      <c r="AE14" s="222">
        <v>7.8431372549019607E-2</v>
      </c>
      <c r="AF14" s="222">
        <v>1</v>
      </c>
      <c r="AG14" s="223">
        <v>0</v>
      </c>
      <c r="AH14" s="222">
        <v>0</v>
      </c>
      <c r="AI14" s="222">
        <v>0</v>
      </c>
      <c r="AJ14" s="223">
        <v>4</v>
      </c>
      <c r="AK14" s="222">
        <v>8.3333333333333329E-2</v>
      </c>
      <c r="AL14" s="222">
        <v>1</v>
      </c>
      <c r="AM14" s="223">
        <v>0</v>
      </c>
      <c r="AN14" s="222">
        <v>0</v>
      </c>
      <c r="AO14" s="222">
        <v>0</v>
      </c>
      <c r="AP14" s="223">
        <v>4</v>
      </c>
      <c r="AQ14" s="222">
        <v>0.11764705882352941</v>
      </c>
      <c r="AR14" s="222">
        <v>1</v>
      </c>
      <c r="AS14" s="223">
        <v>1</v>
      </c>
      <c r="AT14" s="222">
        <v>4.5454545454545456E-2</v>
      </c>
      <c r="AU14" s="222">
        <v>0.25</v>
      </c>
      <c r="AV14" s="223">
        <v>3</v>
      </c>
      <c r="AW14" s="222">
        <v>8.3333333333333329E-2</v>
      </c>
      <c r="AX14" s="222">
        <v>0.75</v>
      </c>
      <c r="AY14" s="223">
        <v>1</v>
      </c>
      <c r="AZ14" s="222">
        <v>0.1</v>
      </c>
      <c r="BA14" s="222">
        <v>0.25</v>
      </c>
      <c r="BB14" s="223">
        <v>3</v>
      </c>
      <c r="BC14" s="222">
        <v>5.1724137931034482E-2</v>
      </c>
      <c r="BD14" s="222">
        <v>0.75</v>
      </c>
      <c r="BE14" s="232">
        <v>4</v>
      </c>
      <c r="BF14" s="232">
        <v>26368.534</v>
      </c>
      <c r="BG14" s="232">
        <v>4</v>
      </c>
      <c r="BH14" s="232">
        <v>8015.5339999999997</v>
      </c>
      <c r="BI14" s="232">
        <v>4</v>
      </c>
      <c r="BJ14" s="232">
        <v>29003</v>
      </c>
      <c r="BK14" s="232">
        <v>4</v>
      </c>
      <c r="BL14" s="232">
        <v>9504.0720000000001</v>
      </c>
      <c r="BM14" s="232">
        <v>4</v>
      </c>
      <c r="BN14" s="232">
        <v>630</v>
      </c>
      <c r="BO14" s="232">
        <v>4</v>
      </c>
      <c r="BP14" s="404">
        <v>220</v>
      </c>
      <c r="BQ14" s="273"/>
    </row>
    <row r="15" spans="1:69" x14ac:dyDescent="0.2">
      <c r="A15" s="655"/>
      <c r="B15" s="233" t="s">
        <v>64</v>
      </c>
      <c r="C15" s="225">
        <v>0</v>
      </c>
      <c r="D15" s="224">
        <v>0</v>
      </c>
      <c r="E15" s="224">
        <v>0</v>
      </c>
      <c r="F15" s="225">
        <v>3</v>
      </c>
      <c r="G15" s="224">
        <v>7.1428571428571425E-2</v>
      </c>
      <c r="H15" s="224">
        <v>1</v>
      </c>
      <c r="I15" s="225">
        <v>0</v>
      </c>
      <c r="J15" s="224">
        <v>0</v>
      </c>
      <c r="K15" s="224">
        <v>0</v>
      </c>
      <c r="L15" s="225">
        <v>3</v>
      </c>
      <c r="M15" s="224">
        <v>0.06</v>
      </c>
      <c r="N15" s="224">
        <v>1</v>
      </c>
      <c r="O15" s="225">
        <v>1</v>
      </c>
      <c r="P15" s="224">
        <v>0.25</v>
      </c>
      <c r="Q15" s="224">
        <v>0.33333333333333331</v>
      </c>
      <c r="R15" s="225">
        <v>2</v>
      </c>
      <c r="S15" s="224">
        <v>3.7037037037037035E-2</v>
      </c>
      <c r="T15" s="224">
        <v>0.66666666666666663</v>
      </c>
      <c r="U15" s="225">
        <v>0</v>
      </c>
      <c r="V15" s="224">
        <v>0</v>
      </c>
      <c r="W15" s="224">
        <v>0</v>
      </c>
      <c r="X15" s="225">
        <v>3</v>
      </c>
      <c r="Y15" s="224">
        <v>5.6603773584905662E-2</v>
      </c>
      <c r="Z15" s="224">
        <v>1</v>
      </c>
      <c r="AA15" s="225">
        <v>0</v>
      </c>
      <c r="AB15" s="224">
        <v>0</v>
      </c>
      <c r="AC15" s="224">
        <v>0</v>
      </c>
      <c r="AD15" s="225">
        <v>3</v>
      </c>
      <c r="AE15" s="224">
        <v>5.8823529411764705E-2</v>
      </c>
      <c r="AF15" s="224">
        <v>1</v>
      </c>
      <c r="AG15" s="225">
        <v>0</v>
      </c>
      <c r="AH15" s="224">
        <v>0</v>
      </c>
      <c r="AI15" s="224">
        <v>0</v>
      </c>
      <c r="AJ15" s="225">
        <v>3</v>
      </c>
      <c r="AK15" s="224">
        <v>6.25E-2</v>
      </c>
      <c r="AL15" s="224">
        <v>1</v>
      </c>
      <c r="AM15" s="225">
        <v>1</v>
      </c>
      <c r="AN15" s="224">
        <v>4.1666666666666664E-2</v>
      </c>
      <c r="AO15" s="224">
        <v>0.33333333333333331</v>
      </c>
      <c r="AP15" s="225">
        <v>2</v>
      </c>
      <c r="AQ15" s="224">
        <v>5.8823529411764705E-2</v>
      </c>
      <c r="AR15" s="224">
        <v>0.66666666666666663</v>
      </c>
      <c r="AS15" s="225">
        <v>0</v>
      </c>
      <c r="AT15" s="224">
        <v>0</v>
      </c>
      <c r="AU15" s="224">
        <v>0</v>
      </c>
      <c r="AV15" s="225">
        <v>3</v>
      </c>
      <c r="AW15" s="224">
        <v>8.3333333333333329E-2</v>
      </c>
      <c r="AX15" s="224">
        <v>1</v>
      </c>
      <c r="AY15" s="225">
        <v>1</v>
      </c>
      <c r="AZ15" s="224">
        <v>0.1</v>
      </c>
      <c r="BA15" s="224">
        <v>0.33333333333333331</v>
      </c>
      <c r="BB15" s="225">
        <v>2</v>
      </c>
      <c r="BC15" s="224">
        <v>3.4482758620689655E-2</v>
      </c>
      <c r="BD15" s="224">
        <v>0.66666666666666663</v>
      </c>
      <c r="BE15" s="234">
        <v>3</v>
      </c>
      <c r="BF15" s="234">
        <v>643444</v>
      </c>
      <c r="BG15" s="234">
        <v>3</v>
      </c>
      <c r="BH15" s="234">
        <v>323940</v>
      </c>
      <c r="BI15" s="234">
        <v>3</v>
      </c>
      <c r="BJ15" s="234">
        <v>225750</v>
      </c>
      <c r="BK15" s="234">
        <v>3</v>
      </c>
      <c r="BL15" s="234">
        <v>93754</v>
      </c>
      <c r="BM15" s="234">
        <v>3</v>
      </c>
      <c r="BN15" s="234">
        <v>3520</v>
      </c>
      <c r="BO15" s="234">
        <v>3</v>
      </c>
      <c r="BP15" s="405">
        <v>3158</v>
      </c>
      <c r="BQ15" s="273"/>
    </row>
    <row r="16" spans="1:69" x14ac:dyDescent="0.2">
      <c r="A16" s="655"/>
      <c r="B16" s="231" t="s">
        <v>65</v>
      </c>
      <c r="C16" s="223">
        <v>0</v>
      </c>
      <c r="D16" s="222">
        <v>0</v>
      </c>
      <c r="E16" s="222">
        <v>0</v>
      </c>
      <c r="F16" s="223">
        <v>1</v>
      </c>
      <c r="G16" s="222">
        <v>2.3809523809523808E-2</v>
      </c>
      <c r="H16" s="222">
        <v>1</v>
      </c>
      <c r="I16" s="223">
        <v>0</v>
      </c>
      <c r="J16" s="222">
        <v>0</v>
      </c>
      <c r="K16" s="222">
        <v>0</v>
      </c>
      <c r="L16" s="223">
        <v>1</v>
      </c>
      <c r="M16" s="222">
        <v>0.02</v>
      </c>
      <c r="N16" s="222">
        <v>1</v>
      </c>
      <c r="O16" s="223">
        <v>0</v>
      </c>
      <c r="P16" s="222">
        <v>0</v>
      </c>
      <c r="Q16" s="222">
        <v>0</v>
      </c>
      <c r="R16" s="223">
        <v>1</v>
      </c>
      <c r="S16" s="222">
        <v>1.8518518518518517E-2</v>
      </c>
      <c r="T16" s="222">
        <v>1</v>
      </c>
      <c r="U16" s="223">
        <v>0</v>
      </c>
      <c r="V16" s="222">
        <v>0</v>
      </c>
      <c r="W16" s="222">
        <v>0</v>
      </c>
      <c r="X16" s="223">
        <v>1</v>
      </c>
      <c r="Y16" s="222">
        <v>1.8867924528301886E-2</v>
      </c>
      <c r="Z16" s="222">
        <v>1</v>
      </c>
      <c r="AA16" s="223">
        <v>0</v>
      </c>
      <c r="AB16" s="222">
        <v>0</v>
      </c>
      <c r="AC16" s="222">
        <v>0</v>
      </c>
      <c r="AD16" s="223">
        <v>1</v>
      </c>
      <c r="AE16" s="222">
        <v>1.9607843137254902E-2</v>
      </c>
      <c r="AF16" s="222">
        <v>1</v>
      </c>
      <c r="AG16" s="223">
        <v>0</v>
      </c>
      <c r="AH16" s="222">
        <v>0</v>
      </c>
      <c r="AI16" s="222">
        <v>0</v>
      </c>
      <c r="AJ16" s="223">
        <v>1</v>
      </c>
      <c r="AK16" s="222">
        <v>2.0833333333333332E-2</v>
      </c>
      <c r="AL16" s="222">
        <v>1</v>
      </c>
      <c r="AM16" s="223">
        <v>0</v>
      </c>
      <c r="AN16" s="222">
        <v>0</v>
      </c>
      <c r="AO16" s="222">
        <v>0</v>
      </c>
      <c r="AP16" s="223">
        <v>1</v>
      </c>
      <c r="AQ16" s="222">
        <v>2.9411764705882353E-2</v>
      </c>
      <c r="AR16" s="222">
        <v>1</v>
      </c>
      <c r="AS16" s="223">
        <v>0</v>
      </c>
      <c r="AT16" s="222">
        <v>0</v>
      </c>
      <c r="AU16" s="222">
        <v>0</v>
      </c>
      <c r="AV16" s="223">
        <v>1</v>
      </c>
      <c r="AW16" s="222">
        <v>2.7777777777777776E-2</v>
      </c>
      <c r="AX16" s="222">
        <v>1</v>
      </c>
      <c r="AY16" s="223">
        <v>0</v>
      </c>
      <c r="AZ16" s="222">
        <v>0</v>
      </c>
      <c r="BA16" s="222">
        <v>0</v>
      </c>
      <c r="BB16" s="223">
        <v>1</v>
      </c>
      <c r="BC16" s="222">
        <v>1.7241379310344827E-2</v>
      </c>
      <c r="BD16" s="222">
        <v>1</v>
      </c>
      <c r="BE16" s="232">
        <v>1</v>
      </c>
      <c r="BF16" s="232">
        <v>51220</v>
      </c>
      <c r="BG16" s="232">
        <v>1</v>
      </c>
      <c r="BH16" s="232">
        <v>19618</v>
      </c>
      <c r="BI16" s="232">
        <v>1</v>
      </c>
      <c r="BJ16" s="232">
        <v>22141</v>
      </c>
      <c r="BK16" s="232">
        <v>1</v>
      </c>
      <c r="BL16" s="232">
        <v>9461</v>
      </c>
      <c r="BM16" s="232">
        <v>1</v>
      </c>
      <c r="BN16" s="232">
        <v>524</v>
      </c>
      <c r="BO16" s="232">
        <v>1</v>
      </c>
      <c r="BP16" s="404">
        <v>0</v>
      </c>
      <c r="BQ16" s="273"/>
    </row>
    <row r="17" spans="1:69" x14ac:dyDescent="0.2">
      <c r="A17" s="655"/>
      <c r="B17" s="233" t="s">
        <v>66</v>
      </c>
      <c r="C17" s="225">
        <v>1</v>
      </c>
      <c r="D17" s="224">
        <v>6.25E-2</v>
      </c>
      <c r="E17" s="224">
        <v>0.5</v>
      </c>
      <c r="F17" s="225">
        <v>1</v>
      </c>
      <c r="G17" s="224">
        <v>2.3809523809523808E-2</v>
      </c>
      <c r="H17" s="224">
        <v>0.5</v>
      </c>
      <c r="I17" s="225">
        <v>0</v>
      </c>
      <c r="J17" s="224">
        <v>0</v>
      </c>
      <c r="K17" s="224">
        <v>0</v>
      </c>
      <c r="L17" s="225">
        <v>2</v>
      </c>
      <c r="M17" s="224">
        <v>0.04</v>
      </c>
      <c r="N17" s="224">
        <v>1</v>
      </c>
      <c r="O17" s="225">
        <v>0</v>
      </c>
      <c r="P17" s="224">
        <v>0</v>
      </c>
      <c r="Q17" s="224">
        <v>0</v>
      </c>
      <c r="R17" s="225">
        <v>2</v>
      </c>
      <c r="S17" s="224">
        <v>3.7037037037037035E-2</v>
      </c>
      <c r="T17" s="224">
        <v>1</v>
      </c>
      <c r="U17" s="225">
        <v>0</v>
      </c>
      <c r="V17" s="224">
        <v>0</v>
      </c>
      <c r="W17" s="224">
        <v>0</v>
      </c>
      <c r="X17" s="225">
        <v>2</v>
      </c>
      <c r="Y17" s="224">
        <v>3.7735849056603772E-2</v>
      </c>
      <c r="Z17" s="224">
        <v>1</v>
      </c>
      <c r="AA17" s="225">
        <v>0</v>
      </c>
      <c r="AB17" s="224">
        <v>0</v>
      </c>
      <c r="AC17" s="224">
        <v>0</v>
      </c>
      <c r="AD17" s="225">
        <v>2</v>
      </c>
      <c r="AE17" s="224">
        <v>3.9215686274509803E-2</v>
      </c>
      <c r="AF17" s="224">
        <v>1</v>
      </c>
      <c r="AG17" s="225">
        <v>0</v>
      </c>
      <c r="AH17" s="224">
        <v>0</v>
      </c>
      <c r="AI17" s="224">
        <v>0</v>
      </c>
      <c r="AJ17" s="225">
        <v>2</v>
      </c>
      <c r="AK17" s="224">
        <v>4.1666666666666664E-2</v>
      </c>
      <c r="AL17" s="224">
        <v>1</v>
      </c>
      <c r="AM17" s="225">
        <v>1</v>
      </c>
      <c r="AN17" s="224">
        <v>4.1666666666666664E-2</v>
      </c>
      <c r="AO17" s="224">
        <v>0.5</v>
      </c>
      <c r="AP17" s="225">
        <v>1</v>
      </c>
      <c r="AQ17" s="224">
        <v>2.9411764705882353E-2</v>
      </c>
      <c r="AR17" s="224">
        <v>0.5</v>
      </c>
      <c r="AS17" s="225">
        <v>1</v>
      </c>
      <c r="AT17" s="224">
        <v>4.5454545454545456E-2</v>
      </c>
      <c r="AU17" s="224">
        <v>0.5</v>
      </c>
      <c r="AV17" s="225">
        <v>1</v>
      </c>
      <c r="AW17" s="224">
        <v>2.7777777777777776E-2</v>
      </c>
      <c r="AX17" s="224">
        <v>0.5</v>
      </c>
      <c r="AY17" s="225">
        <v>0</v>
      </c>
      <c r="AZ17" s="224">
        <v>0</v>
      </c>
      <c r="BA17" s="224">
        <v>0</v>
      </c>
      <c r="BB17" s="225">
        <v>2</v>
      </c>
      <c r="BC17" s="224">
        <v>3.4482758620689655E-2</v>
      </c>
      <c r="BD17" s="224">
        <v>1</v>
      </c>
      <c r="BE17" s="234">
        <v>2</v>
      </c>
      <c r="BF17" s="234">
        <v>123210</v>
      </c>
      <c r="BG17" s="234">
        <v>2</v>
      </c>
      <c r="BH17" s="234">
        <v>43448</v>
      </c>
      <c r="BI17" s="234">
        <v>2</v>
      </c>
      <c r="BJ17" s="234">
        <v>44562</v>
      </c>
      <c r="BK17" s="234">
        <v>2</v>
      </c>
      <c r="BL17" s="234">
        <v>35020</v>
      </c>
      <c r="BM17" s="234">
        <v>2</v>
      </c>
      <c r="BN17" s="234">
        <v>101</v>
      </c>
      <c r="BO17" s="234">
        <v>2</v>
      </c>
      <c r="BP17" s="405">
        <v>391</v>
      </c>
      <c r="BQ17" s="273"/>
    </row>
    <row r="18" spans="1:69" x14ac:dyDescent="0.2">
      <c r="A18" s="655"/>
      <c r="B18" s="231" t="s">
        <v>67</v>
      </c>
      <c r="C18" s="223">
        <v>0</v>
      </c>
      <c r="D18" s="222">
        <v>0</v>
      </c>
      <c r="E18" s="222">
        <v>0</v>
      </c>
      <c r="F18" s="223">
        <v>3</v>
      </c>
      <c r="G18" s="222">
        <v>7.1428571428571425E-2</v>
      </c>
      <c r="H18" s="222">
        <v>1</v>
      </c>
      <c r="I18" s="223">
        <v>0</v>
      </c>
      <c r="J18" s="222">
        <v>0</v>
      </c>
      <c r="K18" s="222">
        <v>0</v>
      </c>
      <c r="L18" s="223">
        <v>3</v>
      </c>
      <c r="M18" s="222">
        <v>0.06</v>
      </c>
      <c r="N18" s="222">
        <v>1</v>
      </c>
      <c r="O18" s="223">
        <v>0</v>
      </c>
      <c r="P18" s="222">
        <v>0</v>
      </c>
      <c r="Q18" s="222">
        <v>0</v>
      </c>
      <c r="R18" s="223">
        <v>3</v>
      </c>
      <c r="S18" s="222">
        <v>5.5555555555555552E-2</v>
      </c>
      <c r="T18" s="222">
        <v>1</v>
      </c>
      <c r="U18" s="223">
        <v>0</v>
      </c>
      <c r="V18" s="222">
        <v>0</v>
      </c>
      <c r="W18" s="222">
        <v>0</v>
      </c>
      <c r="X18" s="223">
        <v>3</v>
      </c>
      <c r="Y18" s="222">
        <v>5.6603773584905662E-2</v>
      </c>
      <c r="Z18" s="222">
        <v>1</v>
      </c>
      <c r="AA18" s="223">
        <v>1</v>
      </c>
      <c r="AB18" s="222">
        <v>0.14285714285714285</v>
      </c>
      <c r="AC18" s="222">
        <v>0.33333333333333331</v>
      </c>
      <c r="AD18" s="223">
        <v>2</v>
      </c>
      <c r="AE18" s="222">
        <v>3.9215686274509803E-2</v>
      </c>
      <c r="AF18" s="222">
        <v>0.66666666666666663</v>
      </c>
      <c r="AG18" s="223">
        <v>0</v>
      </c>
      <c r="AH18" s="222">
        <v>0</v>
      </c>
      <c r="AI18" s="222">
        <v>0</v>
      </c>
      <c r="AJ18" s="223">
        <v>3</v>
      </c>
      <c r="AK18" s="222">
        <v>6.25E-2</v>
      </c>
      <c r="AL18" s="222">
        <v>1</v>
      </c>
      <c r="AM18" s="223">
        <v>2</v>
      </c>
      <c r="AN18" s="222">
        <v>8.3333333333333329E-2</v>
      </c>
      <c r="AO18" s="222">
        <v>0.66666666666666663</v>
      </c>
      <c r="AP18" s="223">
        <v>1</v>
      </c>
      <c r="AQ18" s="222">
        <v>2.9411764705882353E-2</v>
      </c>
      <c r="AR18" s="222">
        <v>0.33333333333333331</v>
      </c>
      <c r="AS18" s="223">
        <v>1</v>
      </c>
      <c r="AT18" s="222">
        <v>4.5454545454545456E-2</v>
      </c>
      <c r="AU18" s="222">
        <v>0.33333333333333331</v>
      </c>
      <c r="AV18" s="223">
        <v>2</v>
      </c>
      <c r="AW18" s="222">
        <v>5.5555555555555552E-2</v>
      </c>
      <c r="AX18" s="222">
        <v>0.66666666666666663</v>
      </c>
      <c r="AY18" s="223">
        <v>1</v>
      </c>
      <c r="AZ18" s="222">
        <v>0.1</v>
      </c>
      <c r="BA18" s="222">
        <v>0.33333333333333331</v>
      </c>
      <c r="BB18" s="223">
        <v>2</v>
      </c>
      <c r="BC18" s="222">
        <v>3.4482758620689655E-2</v>
      </c>
      <c r="BD18" s="222">
        <v>0.66666666666666663</v>
      </c>
      <c r="BE18" s="232">
        <v>3</v>
      </c>
      <c r="BF18" s="232">
        <v>2550038</v>
      </c>
      <c r="BG18" s="232">
        <v>3</v>
      </c>
      <c r="BH18" s="232">
        <v>502834</v>
      </c>
      <c r="BI18" s="232">
        <v>3</v>
      </c>
      <c r="BJ18" s="232">
        <v>1739161</v>
      </c>
      <c r="BK18" s="232">
        <v>3</v>
      </c>
      <c r="BL18" s="232">
        <v>339147</v>
      </c>
      <c r="BM18" s="232">
        <v>3</v>
      </c>
      <c r="BN18" s="232">
        <v>1221</v>
      </c>
      <c r="BO18" s="232">
        <v>3</v>
      </c>
      <c r="BP18" s="404">
        <v>101</v>
      </c>
      <c r="BQ18" s="273"/>
    </row>
    <row r="19" spans="1:69" x14ac:dyDescent="0.2">
      <c r="A19" s="655"/>
      <c r="B19" s="233" t="s">
        <v>68</v>
      </c>
      <c r="C19" s="225">
        <v>2</v>
      </c>
      <c r="D19" s="224">
        <v>0.125</v>
      </c>
      <c r="E19" s="224">
        <v>0.33333333333333331</v>
      </c>
      <c r="F19" s="225">
        <v>4</v>
      </c>
      <c r="G19" s="224">
        <v>9.5238095238095233E-2</v>
      </c>
      <c r="H19" s="224">
        <v>0.66666666666666663</v>
      </c>
      <c r="I19" s="225">
        <v>1</v>
      </c>
      <c r="J19" s="224">
        <v>0.125</v>
      </c>
      <c r="K19" s="224">
        <v>0.16666666666666666</v>
      </c>
      <c r="L19" s="225">
        <v>5</v>
      </c>
      <c r="M19" s="224">
        <v>0.1</v>
      </c>
      <c r="N19" s="224">
        <v>0.83333333333333337</v>
      </c>
      <c r="O19" s="225">
        <v>0</v>
      </c>
      <c r="P19" s="224">
        <v>0</v>
      </c>
      <c r="Q19" s="224">
        <v>0</v>
      </c>
      <c r="R19" s="225">
        <v>6</v>
      </c>
      <c r="S19" s="224">
        <v>0.1111111111111111</v>
      </c>
      <c r="T19" s="224">
        <v>1</v>
      </c>
      <c r="U19" s="225">
        <v>1</v>
      </c>
      <c r="V19" s="224">
        <v>0.2</v>
      </c>
      <c r="W19" s="224">
        <v>0.16666666666666666</v>
      </c>
      <c r="X19" s="225">
        <v>5</v>
      </c>
      <c r="Y19" s="224">
        <v>9.4339622641509441E-2</v>
      </c>
      <c r="Z19" s="224">
        <v>0.83333333333333337</v>
      </c>
      <c r="AA19" s="225">
        <v>1</v>
      </c>
      <c r="AB19" s="224">
        <v>0.14285714285714285</v>
      </c>
      <c r="AC19" s="224">
        <v>0.16666666666666666</v>
      </c>
      <c r="AD19" s="225">
        <v>5</v>
      </c>
      <c r="AE19" s="224">
        <v>9.8039215686274508E-2</v>
      </c>
      <c r="AF19" s="224">
        <v>0.83333333333333337</v>
      </c>
      <c r="AG19" s="225">
        <v>1</v>
      </c>
      <c r="AH19" s="224">
        <v>0.1</v>
      </c>
      <c r="AI19" s="224">
        <v>0.16666666666666666</v>
      </c>
      <c r="AJ19" s="225">
        <v>5</v>
      </c>
      <c r="AK19" s="224">
        <v>0.10416666666666667</v>
      </c>
      <c r="AL19" s="224">
        <v>0.83333333333333337</v>
      </c>
      <c r="AM19" s="225">
        <v>3</v>
      </c>
      <c r="AN19" s="224">
        <v>0.125</v>
      </c>
      <c r="AO19" s="224">
        <v>0.5</v>
      </c>
      <c r="AP19" s="225">
        <v>3</v>
      </c>
      <c r="AQ19" s="224">
        <v>8.8235294117647065E-2</v>
      </c>
      <c r="AR19" s="224">
        <v>0.5</v>
      </c>
      <c r="AS19" s="225">
        <v>2</v>
      </c>
      <c r="AT19" s="224">
        <v>9.0909090909090912E-2</v>
      </c>
      <c r="AU19" s="224">
        <v>0.33333333333333331</v>
      </c>
      <c r="AV19" s="225">
        <v>4</v>
      </c>
      <c r="AW19" s="224">
        <v>0.1111111111111111</v>
      </c>
      <c r="AX19" s="224">
        <v>0.66666666666666663</v>
      </c>
      <c r="AY19" s="225">
        <v>0</v>
      </c>
      <c r="AZ19" s="224">
        <v>0</v>
      </c>
      <c r="BA19" s="224">
        <v>0</v>
      </c>
      <c r="BB19" s="225">
        <v>6</v>
      </c>
      <c r="BC19" s="224">
        <v>0.10344827586206896</v>
      </c>
      <c r="BD19" s="224">
        <v>1</v>
      </c>
      <c r="BE19" s="234">
        <v>6</v>
      </c>
      <c r="BF19" s="234">
        <v>696523</v>
      </c>
      <c r="BG19" s="234">
        <v>6</v>
      </c>
      <c r="BH19" s="234">
        <v>257381</v>
      </c>
      <c r="BI19" s="234">
        <v>6</v>
      </c>
      <c r="BJ19" s="234">
        <v>411482</v>
      </c>
      <c r="BK19" s="234">
        <v>6</v>
      </c>
      <c r="BL19" s="234">
        <v>27671</v>
      </c>
      <c r="BM19" s="234">
        <v>6</v>
      </c>
      <c r="BN19" s="234">
        <v>2687</v>
      </c>
      <c r="BO19" s="234">
        <v>6</v>
      </c>
      <c r="BP19" s="405">
        <v>3853</v>
      </c>
      <c r="BQ19" s="273"/>
    </row>
    <row r="20" spans="1:69" x14ac:dyDescent="0.2">
      <c r="A20" s="655"/>
      <c r="B20" s="231" t="s">
        <v>69</v>
      </c>
      <c r="C20" s="223">
        <v>2</v>
      </c>
      <c r="D20" s="222">
        <v>0.125</v>
      </c>
      <c r="E20" s="222">
        <v>0.5</v>
      </c>
      <c r="F20" s="223">
        <v>2</v>
      </c>
      <c r="G20" s="222">
        <v>4.7619047619047616E-2</v>
      </c>
      <c r="H20" s="222">
        <v>0.5</v>
      </c>
      <c r="I20" s="223">
        <v>1</v>
      </c>
      <c r="J20" s="222">
        <v>0.125</v>
      </c>
      <c r="K20" s="222">
        <v>0.25</v>
      </c>
      <c r="L20" s="223">
        <v>3</v>
      </c>
      <c r="M20" s="222">
        <v>0.06</v>
      </c>
      <c r="N20" s="222">
        <v>0.75</v>
      </c>
      <c r="O20" s="223">
        <v>0</v>
      </c>
      <c r="P20" s="222">
        <v>0</v>
      </c>
      <c r="Q20" s="222">
        <v>0</v>
      </c>
      <c r="R20" s="223">
        <v>4</v>
      </c>
      <c r="S20" s="222">
        <v>7.407407407407407E-2</v>
      </c>
      <c r="T20" s="222">
        <v>1</v>
      </c>
      <c r="U20" s="223">
        <v>1</v>
      </c>
      <c r="V20" s="222">
        <v>0.2</v>
      </c>
      <c r="W20" s="222">
        <v>0.25</v>
      </c>
      <c r="X20" s="223">
        <v>3</v>
      </c>
      <c r="Y20" s="222">
        <v>5.6603773584905662E-2</v>
      </c>
      <c r="Z20" s="222">
        <v>0.75</v>
      </c>
      <c r="AA20" s="223">
        <v>1</v>
      </c>
      <c r="AB20" s="222">
        <v>0.14285714285714285</v>
      </c>
      <c r="AC20" s="222">
        <v>0.25</v>
      </c>
      <c r="AD20" s="223">
        <v>3</v>
      </c>
      <c r="AE20" s="222">
        <v>5.8823529411764705E-2</v>
      </c>
      <c r="AF20" s="222">
        <v>0.75</v>
      </c>
      <c r="AG20" s="223">
        <v>1</v>
      </c>
      <c r="AH20" s="222">
        <v>0.1</v>
      </c>
      <c r="AI20" s="222">
        <v>0.25</v>
      </c>
      <c r="AJ20" s="223">
        <v>3</v>
      </c>
      <c r="AK20" s="222">
        <v>6.25E-2</v>
      </c>
      <c r="AL20" s="222">
        <v>0.75</v>
      </c>
      <c r="AM20" s="223">
        <v>2</v>
      </c>
      <c r="AN20" s="222">
        <v>8.3333333333333329E-2</v>
      </c>
      <c r="AO20" s="222">
        <v>0.5</v>
      </c>
      <c r="AP20" s="223">
        <v>2</v>
      </c>
      <c r="AQ20" s="222">
        <v>5.8823529411764705E-2</v>
      </c>
      <c r="AR20" s="222">
        <v>0.5</v>
      </c>
      <c r="AS20" s="223">
        <v>2</v>
      </c>
      <c r="AT20" s="222">
        <v>9.0909090909090912E-2</v>
      </c>
      <c r="AU20" s="222">
        <v>0.5</v>
      </c>
      <c r="AV20" s="223">
        <v>2</v>
      </c>
      <c r="AW20" s="222">
        <v>5.5555555555555552E-2</v>
      </c>
      <c r="AX20" s="222">
        <v>0.5</v>
      </c>
      <c r="AY20" s="223">
        <v>0</v>
      </c>
      <c r="AZ20" s="222">
        <v>0</v>
      </c>
      <c r="BA20" s="222">
        <v>0</v>
      </c>
      <c r="BB20" s="223">
        <v>4</v>
      </c>
      <c r="BC20" s="222">
        <v>6.8965517241379309E-2</v>
      </c>
      <c r="BD20" s="222">
        <v>1</v>
      </c>
      <c r="BE20" s="232">
        <v>4</v>
      </c>
      <c r="BF20" s="232">
        <v>387382</v>
      </c>
      <c r="BG20" s="232">
        <v>4</v>
      </c>
      <c r="BH20" s="232">
        <v>190586</v>
      </c>
      <c r="BI20" s="232">
        <v>4</v>
      </c>
      <c r="BJ20" s="232">
        <v>163751</v>
      </c>
      <c r="BK20" s="232">
        <v>4</v>
      </c>
      <c r="BL20" s="232">
        <v>52512</v>
      </c>
      <c r="BM20" s="232">
        <v>4</v>
      </c>
      <c r="BN20" s="232">
        <v>16618</v>
      </c>
      <c r="BO20" s="232">
        <v>4</v>
      </c>
      <c r="BP20" s="404">
        <v>1803</v>
      </c>
      <c r="BQ20" s="273"/>
    </row>
    <row r="21" spans="1:69" x14ac:dyDescent="0.2">
      <c r="A21" s="655"/>
      <c r="B21" s="233" t="s">
        <v>70</v>
      </c>
      <c r="C21" s="225">
        <v>0</v>
      </c>
      <c r="D21" s="224">
        <v>0</v>
      </c>
      <c r="E21" s="224">
        <v>0</v>
      </c>
      <c r="F21" s="225">
        <v>2</v>
      </c>
      <c r="G21" s="224">
        <v>4.7619047619047616E-2</v>
      </c>
      <c r="H21" s="224">
        <v>1</v>
      </c>
      <c r="I21" s="225">
        <v>0</v>
      </c>
      <c r="J21" s="224">
        <v>0</v>
      </c>
      <c r="K21" s="224">
        <v>0</v>
      </c>
      <c r="L21" s="225">
        <v>2</v>
      </c>
      <c r="M21" s="224">
        <v>0.04</v>
      </c>
      <c r="N21" s="224">
        <v>1</v>
      </c>
      <c r="O21" s="225">
        <v>0</v>
      </c>
      <c r="P21" s="224">
        <v>0</v>
      </c>
      <c r="Q21" s="224">
        <v>0</v>
      </c>
      <c r="R21" s="225">
        <v>2</v>
      </c>
      <c r="S21" s="224">
        <v>3.7037037037037035E-2</v>
      </c>
      <c r="T21" s="224">
        <v>1</v>
      </c>
      <c r="U21" s="225">
        <v>0</v>
      </c>
      <c r="V21" s="224">
        <v>0</v>
      </c>
      <c r="W21" s="224">
        <v>0</v>
      </c>
      <c r="X21" s="225">
        <v>2</v>
      </c>
      <c r="Y21" s="224">
        <v>3.7735849056603772E-2</v>
      </c>
      <c r="Z21" s="224">
        <v>1</v>
      </c>
      <c r="AA21" s="225">
        <v>1</v>
      </c>
      <c r="AB21" s="224">
        <v>0.14285714285714285</v>
      </c>
      <c r="AC21" s="224">
        <v>0.5</v>
      </c>
      <c r="AD21" s="225">
        <v>1</v>
      </c>
      <c r="AE21" s="224">
        <v>1.9607843137254902E-2</v>
      </c>
      <c r="AF21" s="224">
        <v>0.5</v>
      </c>
      <c r="AG21" s="225">
        <v>0</v>
      </c>
      <c r="AH21" s="224">
        <v>0</v>
      </c>
      <c r="AI21" s="224">
        <v>0</v>
      </c>
      <c r="AJ21" s="225">
        <v>2</v>
      </c>
      <c r="AK21" s="224">
        <v>4.1666666666666664E-2</v>
      </c>
      <c r="AL21" s="224">
        <v>1</v>
      </c>
      <c r="AM21" s="225">
        <v>0</v>
      </c>
      <c r="AN21" s="224">
        <v>0</v>
      </c>
      <c r="AO21" s="224">
        <v>0</v>
      </c>
      <c r="AP21" s="225">
        <v>2</v>
      </c>
      <c r="AQ21" s="224">
        <v>5.8823529411764705E-2</v>
      </c>
      <c r="AR21" s="224">
        <v>1</v>
      </c>
      <c r="AS21" s="225">
        <v>1</v>
      </c>
      <c r="AT21" s="224">
        <v>4.5454545454545456E-2</v>
      </c>
      <c r="AU21" s="224">
        <v>0.5</v>
      </c>
      <c r="AV21" s="225">
        <v>1</v>
      </c>
      <c r="AW21" s="224">
        <v>2.7777777777777776E-2</v>
      </c>
      <c r="AX21" s="224">
        <v>0.5</v>
      </c>
      <c r="AY21" s="225">
        <v>1</v>
      </c>
      <c r="AZ21" s="224">
        <v>0.1</v>
      </c>
      <c r="BA21" s="224">
        <v>0.5</v>
      </c>
      <c r="BB21" s="225">
        <v>1</v>
      </c>
      <c r="BC21" s="224">
        <v>1.7241379310344827E-2</v>
      </c>
      <c r="BD21" s="224">
        <v>0.5</v>
      </c>
      <c r="BE21" s="234">
        <v>2</v>
      </c>
      <c r="BF21" s="234">
        <v>229884</v>
      </c>
      <c r="BG21" s="234">
        <v>2</v>
      </c>
      <c r="BH21" s="234">
        <v>35439</v>
      </c>
      <c r="BI21" s="234">
        <v>2</v>
      </c>
      <c r="BJ21" s="234">
        <v>145122</v>
      </c>
      <c r="BK21" s="234">
        <v>2</v>
      </c>
      <c r="BL21" s="234">
        <v>49323</v>
      </c>
      <c r="BM21" s="234">
        <v>2</v>
      </c>
      <c r="BN21" s="234">
        <v>4923</v>
      </c>
      <c r="BO21" s="234">
        <v>2</v>
      </c>
      <c r="BP21" s="405">
        <v>5064</v>
      </c>
      <c r="BQ21" s="273"/>
    </row>
    <row r="22" spans="1:69" x14ac:dyDescent="0.2">
      <c r="A22" s="655"/>
      <c r="B22" s="231" t="s">
        <v>71</v>
      </c>
      <c r="C22" s="223">
        <v>2</v>
      </c>
      <c r="D22" s="222">
        <v>0.125</v>
      </c>
      <c r="E22" s="222">
        <v>0.33333333333333331</v>
      </c>
      <c r="F22" s="223">
        <v>4</v>
      </c>
      <c r="G22" s="222">
        <v>9.5238095238095233E-2</v>
      </c>
      <c r="H22" s="222">
        <v>0.66666666666666663</v>
      </c>
      <c r="I22" s="223">
        <v>1</v>
      </c>
      <c r="J22" s="222">
        <v>0.125</v>
      </c>
      <c r="K22" s="222">
        <v>0.16666666666666666</v>
      </c>
      <c r="L22" s="223">
        <v>5</v>
      </c>
      <c r="M22" s="222">
        <v>0.1</v>
      </c>
      <c r="N22" s="222">
        <v>0.83333333333333337</v>
      </c>
      <c r="O22" s="223">
        <v>0</v>
      </c>
      <c r="P22" s="222">
        <v>0</v>
      </c>
      <c r="Q22" s="222">
        <v>0</v>
      </c>
      <c r="R22" s="223">
        <v>6</v>
      </c>
      <c r="S22" s="222">
        <v>0.1111111111111111</v>
      </c>
      <c r="T22" s="222">
        <v>1</v>
      </c>
      <c r="U22" s="223">
        <v>0</v>
      </c>
      <c r="V22" s="222">
        <v>0</v>
      </c>
      <c r="W22" s="222">
        <v>0</v>
      </c>
      <c r="X22" s="223">
        <v>6</v>
      </c>
      <c r="Y22" s="222">
        <v>0.11320754716981132</v>
      </c>
      <c r="Z22" s="222">
        <v>1</v>
      </c>
      <c r="AA22" s="223">
        <v>0</v>
      </c>
      <c r="AB22" s="222">
        <v>0</v>
      </c>
      <c r="AC22" s="222">
        <v>0</v>
      </c>
      <c r="AD22" s="223">
        <v>6</v>
      </c>
      <c r="AE22" s="222">
        <v>0.11764705882352941</v>
      </c>
      <c r="AF22" s="222">
        <v>1</v>
      </c>
      <c r="AG22" s="223">
        <v>0</v>
      </c>
      <c r="AH22" s="222">
        <v>0</v>
      </c>
      <c r="AI22" s="222">
        <v>0</v>
      </c>
      <c r="AJ22" s="223">
        <v>6</v>
      </c>
      <c r="AK22" s="222">
        <v>0.125</v>
      </c>
      <c r="AL22" s="222">
        <v>1</v>
      </c>
      <c r="AM22" s="223">
        <v>4</v>
      </c>
      <c r="AN22" s="222">
        <v>0.16666666666666666</v>
      </c>
      <c r="AO22" s="222">
        <v>0.66666666666666663</v>
      </c>
      <c r="AP22" s="223">
        <v>2</v>
      </c>
      <c r="AQ22" s="222">
        <v>5.8823529411764705E-2</v>
      </c>
      <c r="AR22" s="222">
        <v>0.33333333333333331</v>
      </c>
      <c r="AS22" s="223">
        <v>3</v>
      </c>
      <c r="AT22" s="222">
        <v>0.13636363636363635</v>
      </c>
      <c r="AU22" s="222">
        <v>0.5</v>
      </c>
      <c r="AV22" s="223">
        <v>3</v>
      </c>
      <c r="AW22" s="222">
        <v>8.3333333333333329E-2</v>
      </c>
      <c r="AX22" s="222">
        <v>0.5</v>
      </c>
      <c r="AY22" s="223">
        <v>0</v>
      </c>
      <c r="AZ22" s="222">
        <v>0</v>
      </c>
      <c r="BA22" s="222">
        <v>0</v>
      </c>
      <c r="BB22" s="223">
        <v>6</v>
      </c>
      <c r="BC22" s="222">
        <v>0.10344827586206896</v>
      </c>
      <c r="BD22" s="222">
        <v>1</v>
      </c>
      <c r="BE22" s="232">
        <v>6</v>
      </c>
      <c r="BF22" s="232">
        <v>598900</v>
      </c>
      <c r="BG22" s="232">
        <v>6</v>
      </c>
      <c r="BH22" s="232">
        <v>395882</v>
      </c>
      <c r="BI22" s="232">
        <v>6</v>
      </c>
      <c r="BJ22" s="232">
        <v>343760</v>
      </c>
      <c r="BK22" s="232">
        <v>6</v>
      </c>
      <c r="BL22" s="232">
        <v>46489</v>
      </c>
      <c r="BM22" s="232">
        <v>6</v>
      </c>
      <c r="BN22" s="232">
        <v>8469</v>
      </c>
      <c r="BO22" s="232">
        <v>6</v>
      </c>
      <c r="BP22" s="404">
        <v>3877</v>
      </c>
      <c r="BQ22" s="273"/>
    </row>
    <row r="23" spans="1:69" x14ac:dyDescent="0.2">
      <c r="A23" s="655"/>
      <c r="B23" s="233" t="s">
        <v>72</v>
      </c>
      <c r="C23" s="225">
        <v>0</v>
      </c>
      <c r="D23" s="224">
        <v>0</v>
      </c>
      <c r="E23" s="224">
        <v>0</v>
      </c>
      <c r="F23" s="225">
        <v>1</v>
      </c>
      <c r="G23" s="224">
        <v>2.3809523809523808E-2</v>
      </c>
      <c r="H23" s="224">
        <v>1</v>
      </c>
      <c r="I23" s="225">
        <v>0</v>
      </c>
      <c r="J23" s="224">
        <v>0</v>
      </c>
      <c r="K23" s="224">
        <v>0</v>
      </c>
      <c r="L23" s="225">
        <v>1</v>
      </c>
      <c r="M23" s="224">
        <v>0.02</v>
      </c>
      <c r="N23" s="224">
        <v>1</v>
      </c>
      <c r="O23" s="225">
        <v>0</v>
      </c>
      <c r="P23" s="224">
        <v>0</v>
      </c>
      <c r="Q23" s="224">
        <v>0</v>
      </c>
      <c r="R23" s="225">
        <v>1</v>
      </c>
      <c r="S23" s="224">
        <v>1.8518518518518517E-2</v>
      </c>
      <c r="T23" s="224">
        <v>1</v>
      </c>
      <c r="U23" s="225">
        <v>0</v>
      </c>
      <c r="V23" s="224">
        <v>0</v>
      </c>
      <c r="W23" s="224">
        <v>0</v>
      </c>
      <c r="X23" s="225">
        <v>1</v>
      </c>
      <c r="Y23" s="224">
        <v>1.8867924528301886E-2</v>
      </c>
      <c r="Z23" s="224">
        <v>1</v>
      </c>
      <c r="AA23" s="225">
        <v>0</v>
      </c>
      <c r="AB23" s="224">
        <v>0</v>
      </c>
      <c r="AC23" s="224">
        <v>0</v>
      </c>
      <c r="AD23" s="225">
        <v>1</v>
      </c>
      <c r="AE23" s="224">
        <v>1.9607843137254902E-2</v>
      </c>
      <c r="AF23" s="224">
        <v>1</v>
      </c>
      <c r="AG23" s="225">
        <v>0</v>
      </c>
      <c r="AH23" s="224">
        <v>0</v>
      </c>
      <c r="AI23" s="224">
        <v>0</v>
      </c>
      <c r="AJ23" s="225">
        <v>1</v>
      </c>
      <c r="AK23" s="224">
        <v>2.0833333333333332E-2</v>
      </c>
      <c r="AL23" s="224">
        <v>1</v>
      </c>
      <c r="AM23" s="225">
        <v>0</v>
      </c>
      <c r="AN23" s="224">
        <v>0</v>
      </c>
      <c r="AO23" s="224">
        <v>0</v>
      </c>
      <c r="AP23" s="225">
        <v>1</v>
      </c>
      <c r="AQ23" s="224">
        <v>2.9411764705882353E-2</v>
      </c>
      <c r="AR23" s="224">
        <v>1</v>
      </c>
      <c r="AS23" s="225">
        <v>1</v>
      </c>
      <c r="AT23" s="224">
        <v>4.5454545454545456E-2</v>
      </c>
      <c r="AU23" s="224">
        <v>1</v>
      </c>
      <c r="AV23" s="225">
        <v>0</v>
      </c>
      <c r="AW23" s="224">
        <v>0</v>
      </c>
      <c r="AX23" s="224">
        <v>0</v>
      </c>
      <c r="AY23" s="225">
        <v>1</v>
      </c>
      <c r="AZ23" s="224">
        <v>0.1</v>
      </c>
      <c r="BA23" s="224">
        <v>1</v>
      </c>
      <c r="BB23" s="225">
        <v>0</v>
      </c>
      <c r="BC23" s="224">
        <v>0</v>
      </c>
      <c r="BD23" s="224">
        <v>0</v>
      </c>
      <c r="BE23" s="234">
        <v>1</v>
      </c>
      <c r="BF23" s="234">
        <v>45915</v>
      </c>
      <c r="BG23" s="234">
        <v>1</v>
      </c>
      <c r="BH23" s="234">
        <v>18989</v>
      </c>
      <c r="BI23" s="234">
        <v>1</v>
      </c>
      <c r="BJ23" s="234">
        <v>18669</v>
      </c>
      <c r="BK23" s="234">
        <v>1</v>
      </c>
      <c r="BL23" s="234">
        <v>8257</v>
      </c>
      <c r="BM23" s="234">
        <v>1</v>
      </c>
      <c r="BN23" s="234">
        <v>264</v>
      </c>
      <c r="BO23" s="234">
        <v>1</v>
      </c>
      <c r="BP23" s="405">
        <v>0</v>
      </c>
      <c r="BQ23" s="273"/>
    </row>
    <row r="24" spans="1:69" x14ac:dyDescent="0.2">
      <c r="A24" s="655"/>
      <c r="B24" s="231" t="s">
        <v>73</v>
      </c>
      <c r="C24" s="223">
        <v>1</v>
      </c>
      <c r="D24" s="222">
        <v>6.25E-2</v>
      </c>
      <c r="E24" s="222">
        <v>0.33333333333333331</v>
      </c>
      <c r="F24" s="223">
        <v>2</v>
      </c>
      <c r="G24" s="222">
        <v>4.7619047619047616E-2</v>
      </c>
      <c r="H24" s="222">
        <v>0.66666666666666663</v>
      </c>
      <c r="I24" s="223">
        <v>0</v>
      </c>
      <c r="J24" s="222">
        <v>0</v>
      </c>
      <c r="K24" s="222">
        <v>0</v>
      </c>
      <c r="L24" s="223">
        <v>3</v>
      </c>
      <c r="M24" s="222">
        <v>0.06</v>
      </c>
      <c r="N24" s="222">
        <v>1</v>
      </c>
      <c r="O24" s="223">
        <v>0</v>
      </c>
      <c r="P24" s="222">
        <v>0</v>
      </c>
      <c r="Q24" s="222">
        <v>0</v>
      </c>
      <c r="R24" s="223">
        <v>3</v>
      </c>
      <c r="S24" s="222">
        <v>5.5555555555555552E-2</v>
      </c>
      <c r="T24" s="222">
        <v>1</v>
      </c>
      <c r="U24" s="223">
        <v>0</v>
      </c>
      <c r="V24" s="222">
        <v>0</v>
      </c>
      <c r="W24" s="222">
        <v>0</v>
      </c>
      <c r="X24" s="223">
        <v>3</v>
      </c>
      <c r="Y24" s="222">
        <v>5.6603773584905662E-2</v>
      </c>
      <c r="Z24" s="222">
        <v>1</v>
      </c>
      <c r="AA24" s="223">
        <v>0</v>
      </c>
      <c r="AB24" s="222">
        <v>0</v>
      </c>
      <c r="AC24" s="222">
        <v>0</v>
      </c>
      <c r="AD24" s="223">
        <v>3</v>
      </c>
      <c r="AE24" s="222">
        <v>5.8823529411764705E-2</v>
      </c>
      <c r="AF24" s="222">
        <v>1</v>
      </c>
      <c r="AG24" s="223">
        <v>0</v>
      </c>
      <c r="AH24" s="222">
        <v>0</v>
      </c>
      <c r="AI24" s="222">
        <v>0</v>
      </c>
      <c r="AJ24" s="223">
        <v>3</v>
      </c>
      <c r="AK24" s="222">
        <v>6.25E-2</v>
      </c>
      <c r="AL24" s="222">
        <v>1</v>
      </c>
      <c r="AM24" s="223">
        <v>0</v>
      </c>
      <c r="AN24" s="222">
        <v>0</v>
      </c>
      <c r="AO24" s="222">
        <v>0</v>
      </c>
      <c r="AP24" s="223">
        <v>3</v>
      </c>
      <c r="AQ24" s="222">
        <v>8.8235294117647065E-2</v>
      </c>
      <c r="AR24" s="222">
        <v>1</v>
      </c>
      <c r="AS24" s="223">
        <v>0</v>
      </c>
      <c r="AT24" s="222">
        <v>0</v>
      </c>
      <c r="AU24" s="222">
        <v>0</v>
      </c>
      <c r="AV24" s="223">
        <v>3</v>
      </c>
      <c r="AW24" s="222">
        <v>8.3333333333333329E-2</v>
      </c>
      <c r="AX24" s="222">
        <v>1</v>
      </c>
      <c r="AY24" s="223">
        <v>0</v>
      </c>
      <c r="AZ24" s="222">
        <v>0</v>
      </c>
      <c r="BA24" s="222">
        <v>0</v>
      </c>
      <c r="BB24" s="223">
        <v>3</v>
      </c>
      <c r="BC24" s="222">
        <v>5.1724137931034482E-2</v>
      </c>
      <c r="BD24" s="222">
        <v>1</v>
      </c>
      <c r="BE24" s="232">
        <v>3</v>
      </c>
      <c r="BF24" s="232">
        <v>294741</v>
      </c>
      <c r="BG24" s="232">
        <v>3</v>
      </c>
      <c r="BH24" s="232">
        <v>106990</v>
      </c>
      <c r="BI24" s="232">
        <v>3</v>
      </c>
      <c r="BJ24" s="232">
        <v>140051</v>
      </c>
      <c r="BK24" s="232">
        <v>3</v>
      </c>
      <c r="BL24" s="232">
        <v>47700</v>
      </c>
      <c r="BM24" s="232">
        <v>3</v>
      </c>
      <c r="BN24" s="232">
        <v>1890</v>
      </c>
      <c r="BO24" s="232">
        <v>3</v>
      </c>
      <c r="BP24" s="404">
        <v>1265</v>
      </c>
      <c r="BQ24" s="273"/>
    </row>
    <row r="25" spans="1:69" x14ac:dyDescent="0.2">
      <c r="A25" s="655"/>
      <c r="B25" s="233" t="s">
        <v>74</v>
      </c>
      <c r="C25" s="225">
        <v>0</v>
      </c>
      <c r="D25" s="224">
        <v>0</v>
      </c>
      <c r="E25" s="224">
        <v>0</v>
      </c>
      <c r="F25" s="225">
        <v>1</v>
      </c>
      <c r="G25" s="224">
        <v>2.3809523809523808E-2</v>
      </c>
      <c r="H25" s="224">
        <v>1</v>
      </c>
      <c r="I25" s="225">
        <v>0</v>
      </c>
      <c r="J25" s="224">
        <v>0</v>
      </c>
      <c r="K25" s="224">
        <v>0</v>
      </c>
      <c r="L25" s="225">
        <v>1</v>
      </c>
      <c r="M25" s="224">
        <v>0.02</v>
      </c>
      <c r="N25" s="224">
        <v>1</v>
      </c>
      <c r="O25" s="225">
        <v>0</v>
      </c>
      <c r="P25" s="224">
        <v>0</v>
      </c>
      <c r="Q25" s="224">
        <v>0</v>
      </c>
      <c r="R25" s="225">
        <v>1</v>
      </c>
      <c r="S25" s="224">
        <v>1.8518518518518517E-2</v>
      </c>
      <c r="T25" s="224">
        <v>1</v>
      </c>
      <c r="U25" s="225">
        <v>0</v>
      </c>
      <c r="V25" s="224">
        <v>0</v>
      </c>
      <c r="W25" s="224">
        <v>0</v>
      </c>
      <c r="X25" s="225">
        <v>1</v>
      </c>
      <c r="Y25" s="224">
        <v>1.8867924528301886E-2</v>
      </c>
      <c r="Z25" s="224">
        <v>1</v>
      </c>
      <c r="AA25" s="225">
        <v>0</v>
      </c>
      <c r="AB25" s="224">
        <v>0</v>
      </c>
      <c r="AC25" s="224">
        <v>0</v>
      </c>
      <c r="AD25" s="225">
        <v>1</v>
      </c>
      <c r="AE25" s="224">
        <v>1.9607843137254902E-2</v>
      </c>
      <c r="AF25" s="224">
        <v>1</v>
      </c>
      <c r="AG25" s="225">
        <v>0</v>
      </c>
      <c r="AH25" s="224">
        <v>0</v>
      </c>
      <c r="AI25" s="224">
        <v>0</v>
      </c>
      <c r="AJ25" s="225">
        <v>1</v>
      </c>
      <c r="AK25" s="224">
        <v>2.0833333333333332E-2</v>
      </c>
      <c r="AL25" s="224">
        <v>1</v>
      </c>
      <c r="AM25" s="225">
        <v>0</v>
      </c>
      <c r="AN25" s="224">
        <v>0</v>
      </c>
      <c r="AO25" s="224">
        <v>0</v>
      </c>
      <c r="AP25" s="225">
        <v>1</v>
      </c>
      <c r="AQ25" s="224">
        <v>2.9411764705882353E-2</v>
      </c>
      <c r="AR25" s="224">
        <v>1</v>
      </c>
      <c r="AS25" s="225">
        <v>0</v>
      </c>
      <c r="AT25" s="224">
        <v>0</v>
      </c>
      <c r="AU25" s="224">
        <v>0</v>
      </c>
      <c r="AV25" s="225">
        <v>1</v>
      </c>
      <c r="AW25" s="224">
        <v>2.7777777777777776E-2</v>
      </c>
      <c r="AX25" s="224">
        <v>1</v>
      </c>
      <c r="AY25" s="225">
        <v>0</v>
      </c>
      <c r="AZ25" s="224">
        <v>0</v>
      </c>
      <c r="BA25" s="224">
        <v>0</v>
      </c>
      <c r="BB25" s="225">
        <v>1</v>
      </c>
      <c r="BC25" s="224">
        <v>1.7241379310344827E-2</v>
      </c>
      <c r="BD25" s="224">
        <v>1</v>
      </c>
      <c r="BE25" s="234">
        <v>1</v>
      </c>
      <c r="BF25" s="234">
        <v>155860</v>
      </c>
      <c r="BG25" s="234">
        <v>1</v>
      </c>
      <c r="BH25" s="234">
        <v>65205</v>
      </c>
      <c r="BI25" s="234">
        <v>1</v>
      </c>
      <c r="BJ25" s="234">
        <v>67953</v>
      </c>
      <c r="BK25" s="234">
        <v>1</v>
      </c>
      <c r="BL25" s="234">
        <v>22702</v>
      </c>
      <c r="BM25" s="234">
        <v>1</v>
      </c>
      <c r="BN25" s="234">
        <v>11450</v>
      </c>
      <c r="BO25" s="234">
        <v>1</v>
      </c>
      <c r="BP25" s="405">
        <v>15687</v>
      </c>
      <c r="BQ25" s="273"/>
    </row>
    <row r="26" spans="1:69" x14ac:dyDescent="0.2">
      <c r="A26" s="655"/>
      <c r="B26" s="231" t="s">
        <v>75</v>
      </c>
      <c r="C26" s="223">
        <v>2</v>
      </c>
      <c r="D26" s="222">
        <v>0.125</v>
      </c>
      <c r="E26" s="222">
        <v>0.25</v>
      </c>
      <c r="F26" s="223">
        <v>6</v>
      </c>
      <c r="G26" s="222">
        <v>0.14285714285714285</v>
      </c>
      <c r="H26" s="222">
        <v>0.75</v>
      </c>
      <c r="I26" s="223">
        <v>2</v>
      </c>
      <c r="J26" s="222">
        <v>0.25</v>
      </c>
      <c r="K26" s="222">
        <v>0.25</v>
      </c>
      <c r="L26" s="223">
        <v>6</v>
      </c>
      <c r="M26" s="222">
        <v>0.12</v>
      </c>
      <c r="N26" s="222">
        <v>0.75</v>
      </c>
      <c r="O26" s="223">
        <v>3</v>
      </c>
      <c r="P26" s="222">
        <v>0.75</v>
      </c>
      <c r="Q26" s="222">
        <v>0.375</v>
      </c>
      <c r="R26" s="223">
        <v>5</v>
      </c>
      <c r="S26" s="222">
        <v>9.2592592592592587E-2</v>
      </c>
      <c r="T26" s="222">
        <v>0.625</v>
      </c>
      <c r="U26" s="223">
        <v>2</v>
      </c>
      <c r="V26" s="222">
        <v>0.4</v>
      </c>
      <c r="W26" s="222">
        <v>0.25</v>
      </c>
      <c r="X26" s="223">
        <v>6</v>
      </c>
      <c r="Y26" s="222">
        <v>0.11320754716981132</v>
      </c>
      <c r="Z26" s="222">
        <v>0.75</v>
      </c>
      <c r="AA26" s="223">
        <v>2</v>
      </c>
      <c r="AB26" s="222">
        <v>0.2857142857142857</v>
      </c>
      <c r="AC26" s="222">
        <v>0.25</v>
      </c>
      <c r="AD26" s="223">
        <v>6</v>
      </c>
      <c r="AE26" s="222">
        <v>0.11764705882352941</v>
      </c>
      <c r="AF26" s="222">
        <v>0.75</v>
      </c>
      <c r="AG26" s="223">
        <v>4</v>
      </c>
      <c r="AH26" s="222">
        <v>0.4</v>
      </c>
      <c r="AI26" s="222">
        <v>0.5</v>
      </c>
      <c r="AJ26" s="223">
        <v>4</v>
      </c>
      <c r="AK26" s="222">
        <v>8.3333333333333329E-2</v>
      </c>
      <c r="AL26" s="222">
        <v>0.5</v>
      </c>
      <c r="AM26" s="223">
        <v>3</v>
      </c>
      <c r="AN26" s="222">
        <v>0.125</v>
      </c>
      <c r="AO26" s="222">
        <v>0.375</v>
      </c>
      <c r="AP26" s="223">
        <v>5</v>
      </c>
      <c r="AQ26" s="222">
        <v>0.14705882352941177</v>
      </c>
      <c r="AR26" s="222">
        <v>0.625</v>
      </c>
      <c r="AS26" s="223">
        <v>4</v>
      </c>
      <c r="AT26" s="222">
        <v>0.18181818181818182</v>
      </c>
      <c r="AU26" s="222">
        <v>0.5</v>
      </c>
      <c r="AV26" s="223">
        <v>4</v>
      </c>
      <c r="AW26" s="222">
        <v>0.1111111111111111</v>
      </c>
      <c r="AX26" s="222">
        <v>0.5</v>
      </c>
      <c r="AY26" s="223">
        <v>3</v>
      </c>
      <c r="AZ26" s="222">
        <v>0.3</v>
      </c>
      <c r="BA26" s="222">
        <v>0.375</v>
      </c>
      <c r="BB26" s="223">
        <v>5</v>
      </c>
      <c r="BC26" s="222">
        <v>8.6206896551724144E-2</v>
      </c>
      <c r="BD26" s="222">
        <v>0.625</v>
      </c>
      <c r="BE26" s="232">
        <v>8</v>
      </c>
      <c r="BF26" s="232">
        <v>127050</v>
      </c>
      <c r="BG26" s="232">
        <v>8</v>
      </c>
      <c r="BH26" s="232">
        <v>147680</v>
      </c>
      <c r="BI26" s="232">
        <v>8</v>
      </c>
      <c r="BJ26" s="232">
        <v>183784</v>
      </c>
      <c r="BK26" s="232">
        <v>8</v>
      </c>
      <c r="BL26" s="232">
        <v>57913</v>
      </c>
      <c r="BM26" s="232">
        <v>8</v>
      </c>
      <c r="BN26" s="232">
        <v>26823</v>
      </c>
      <c r="BO26" s="232">
        <v>8</v>
      </c>
      <c r="BP26" s="404">
        <v>8471</v>
      </c>
      <c r="BQ26" s="273"/>
    </row>
    <row r="27" spans="1:69" x14ac:dyDescent="0.2">
      <c r="A27" s="655"/>
      <c r="B27" s="233" t="s">
        <v>76</v>
      </c>
      <c r="C27" s="225">
        <v>2</v>
      </c>
      <c r="D27" s="224">
        <v>0.125</v>
      </c>
      <c r="E27" s="224">
        <v>1</v>
      </c>
      <c r="F27" s="225">
        <v>0</v>
      </c>
      <c r="G27" s="224">
        <v>0</v>
      </c>
      <c r="H27" s="224">
        <v>0</v>
      </c>
      <c r="I27" s="225">
        <v>0</v>
      </c>
      <c r="J27" s="224">
        <v>0</v>
      </c>
      <c r="K27" s="224">
        <v>0</v>
      </c>
      <c r="L27" s="225">
        <v>2</v>
      </c>
      <c r="M27" s="224">
        <v>0.04</v>
      </c>
      <c r="N27" s="224">
        <v>1</v>
      </c>
      <c r="O27" s="225">
        <v>0</v>
      </c>
      <c r="P27" s="224">
        <v>0</v>
      </c>
      <c r="Q27" s="224">
        <v>0</v>
      </c>
      <c r="R27" s="225">
        <v>2</v>
      </c>
      <c r="S27" s="224">
        <v>3.7037037037037035E-2</v>
      </c>
      <c r="T27" s="224">
        <v>1</v>
      </c>
      <c r="U27" s="225">
        <v>0</v>
      </c>
      <c r="V27" s="224">
        <v>0</v>
      </c>
      <c r="W27" s="224">
        <v>0</v>
      </c>
      <c r="X27" s="225">
        <v>2</v>
      </c>
      <c r="Y27" s="224">
        <v>3.7735849056603772E-2</v>
      </c>
      <c r="Z27" s="224">
        <v>1</v>
      </c>
      <c r="AA27" s="225">
        <v>0</v>
      </c>
      <c r="AB27" s="224">
        <v>0</v>
      </c>
      <c r="AC27" s="224">
        <v>0</v>
      </c>
      <c r="AD27" s="225">
        <v>2</v>
      </c>
      <c r="AE27" s="224">
        <v>3.9215686274509803E-2</v>
      </c>
      <c r="AF27" s="224">
        <v>1</v>
      </c>
      <c r="AG27" s="225">
        <v>0</v>
      </c>
      <c r="AH27" s="224">
        <v>0</v>
      </c>
      <c r="AI27" s="224">
        <v>0</v>
      </c>
      <c r="AJ27" s="225">
        <v>2</v>
      </c>
      <c r="AK27" s="224">
        <v>4.1666666666666664E-2</v>
      </c>
      <c r="AL27" s="224">
        <v>1</v>
      </c>
      <c r="AM27" s="225">
        <v>1</v>
      </c>
      <c r="AN27" s="224">
        <v>4.1666666666666664E-2</v>
      </c>
      <c r="AO27" s="224">
        <v>0.5</v>
      </c>
      <c r="AP27" s="225">
        <v>1</v>
      </c>
      <c r="AQ27" s="224">
        <v>2.9411764705882353E-2</v>
      </c>
      <c r="AR27" s="224">
        <v>0.5</v>
      </c>
      <c r="AS27" s="225">
        <v>1</v>
      </c>
      <c r="AT27" s="224">
        <v>4.5454545454545456E-2</v>
      </c>
      <c r="AU27" s="224">
        <v>0.5</v>
      </c>
      <c r="AV27" s="225">
        <v>1</v>
      </c>
      <c r="AW27" s="224">
        <v>2.7777777777777776E-2</v>
      </c>
      <c r="AX27" s="224">
        <v>0.5</v>
      </c>
      <c r="AY27" s="225">
        <v>0</v>
      </c>
      <c r="AZ27" s="224">
        <v>0</v>
      </c>
      <c r="BA27" s="224">
        <v>0</v>
      </c>
      <c r="BB27" s="225">
        <v>2</v>
      </c>
      <c r="BC27" s="224">
        <v>3.4482758620689655E-2</v>
      </c>
      <c r="BD27" s="224">
        <v>1</v>
      </c>
      <c r="BE27" s="234">
        <v>2</v>
      </c>
      <c r="BF27" s="234">
        <v>177775</v>
      </c>
      <c r="BG27" s="234">
        <v>2</v>
      </c>
      <c r="BH27" s="234">
        <v>69432</v>
      </c>
      <c r="BI27" s="234">
        <v>2</v>
      </c>
      <c r="BJ27" s="234">
        <v>55174</v>
      </c>
      <c r="BK27" s="234">
        <v>2</v>
      </c>
      <c r="BL27" s="234">
        <v>53169</v>
      </c>
      <c r="BM27" s="234">
        <v>2</v>
      </c>
      <c r="BN27" s="234">
        <v>2002</v>
      </c>
      <c r="BO27" s="234">
        <v>2</v>
      </c>
      <c r="BP27" s="405">
        <v>2279</v>
      </c>
      <c r="BQ27" s="273"/>
    </row>
    <row r="28" spans="1:69" ht="15" thickBot="1" x14ac:dyDescent="0.25">
      <c r="A28" s="656"/>
      <c r="B28" s="93" t="s">
        <v>77</v>
      </c>
      <c r="C28" s="30">
        <v>16</v>
      </c>
      <c r="D28" s="29">
        <v>1</v>
      </c>
      <c r="E28" s="29">
        <v>0.27586206896551724</v>
      </c>
      <c r="F28" s="30">
        <v>42</v>
      </c>
      <c r="G28" s="29">
        <v>1.0000000000000002</v>
      </c>
      <c r="H28" s="29">
        <v>0.72413793103448276</v>
      </c>
      <c r="I28" s="30">
        <v>8</v>
      </c>
      <c r="J28" s="29">
        <v>1</v>
      </c>
      <c r="K28" s="29">
        <v>0.13793103448275862</v>
      </c>
      <c r="L28" s="30">
        <v>50</v>
      </c>
      <c r="M28" s="29">
        <v>1</v>
      </c>
      <c r="N28" s="29">
        <v>0.86206896551724133</v>
      </c>
      <c r="O28" s="30">
        <v>4</v>
      </c>
      <c r="P28" s="29">
        <v>1</v>
      </c>
      <c r="Q28" s="29">
        <v>6.8965517241379309E-2</v>
      </c>
      <c r="R28" s="30">
        <v>54</v>
      </c>
      <c r="S28" s="29">
        <v>1</v>
      </c>
      <c r="T28" s="29">
        <v>0.93103448275862066</v>
      </c>
      <c r="U28" s="30">
        <v>5</v>
      </c>
      <c r="V28" s="29">
        <v>1</v>
      </c>
      <c r="W28" s="29">
        <v>8.6206896551724144E-2</v>
      </c>
      <c r="X28" s="30">
        <v>53</v>
      </c>
      <c r="Y28" s="29">
        <v>0.99999999999999989</v>
      </c>
      <c r="Z28" s="29">
        <v>0.91379310344827591</v>
      </c>
      <c r="AA28" s="30">
        <v>7</v>
      </c>
      <c r="AB28" s="29">
        <v>0.99999999999999989</v>
      </c>
      <c r="AC28" s="29">
        <v>0.1206896551724138</v>
      </c>
      <c r="AD28" s="30">
        <v>51</v>
      </c>
      <c r="AE28" s="29">
        <v>1.0000000000000002</v>
      </c>
      <c r="AF28" s="29">
        <v>0.87931034482758619</v>
      </c>
      <c r="AG28" s="30">
        <v>10</v>
      </c>
      <c r="AH28" s="29">
        <v>1</v>
      </c>
      <c r="AI28" s="29">
        <v>0.17241379310344829</v>
      </c>
      <c r="AJ28" s="30">
        <v>48</v>
      </c>
      <c r="AK28" s="29">
        <v>1</v>
      </c>
      <c r="AL28" s="29">
        <v>0.82758620689655171</v>
      </c>
      <c r="AM28" s="30">
        <v>24</v>
      </c>
      <c r="AN28" s="29">
        <v>0.99999999999999989</v>
      </c>
      <c r="AO28" s="29">
        <v>0.41379310344827586</v>
      </c>
      <c r="AP28" s="30">
        <v>34</v>
      </c>
      <c r="AQ28" s="29">
        <v>1</v>
      </c>
      <c r="AR28" s="29">
        <v>0.58620689655172409</v>
      </c>
      <c r="AS28" s="30">
        <v>22</v>
      </c>
      <c r="AT28" s="29">
        <v>1</v>
      </c>
      <c r="AU28" s="29">
        <v>0.37931034482758619</v>
      </c>
      <c r="AV28" s="30">
        <v>36</v>
      </c>
      <c r="AW28" s="29">
        <v>1</v>
      </c>
      <c r="AX28" s="29">
        <v>0.62068965517241381</v>
      </c>
      <c r="AY28" s="30">
        <v>10</v>
      </c>
      <c r="AZ28" s="29">
        <v>1</v>
      </c>
      <c r="BA28" s="29">
        <v>0.17241379310344829</v>
      </c>
      <c r="BB28" s="30">
        <v>48</v>
      </c>
      <c r="BC28" s="29">
        <v>0.82758620689655171</v>
      </c>
      <c r="BD28" s="29">
        <v>0.82758620689655171</v>
      </c>
      <c r="BE28" s="31">
        <v>58</v>
      </c>
      <c r="BF28" s="31">
        <v>6579189.534</v>
      </c>
      <c r="BG28" s="31">
        <v>58</v>
      </c>
      <c r="BH28" s="31">
        <v>2364043.534</v>
      </c>
      <c r="BI28" s="31">
        <v>58</v>
      </c>
      <c r="BJ28" s="31">
        <v>3691845</v>
      </c>
      <c r="BK28" s="31">
        <v>58</v>
      </c>
      <c r="BL28" s="31">
        <v>1030912.0719999999</v>
      </c>
      <c r="BM28" s="31">
        <v>58</v>
      </c>
      <c r="BN28" s="31">
        <v>96593</v>
      </c>
      <c r="BO28" s="31">
        <v>58</v>
      </c>
      <c r="BP28" s="406">
        <v>52879</v>
      </c>
      <c r="BQ28" s="273"/>
    </row>
    <row r="29" spans="1:69" ht="15" thickTop="1" x14ac:dyDescent="0.2"/>
  </sheetData>
  <mergeCells count="52">
    <mergeCell ref="A11:A28"/>
    <mergeCell ref="BN9:BN10"/>
    <mergeCell ref="BO9:BO10"/>
    <mergeCell ref="BP9:BP10"/>
    <mergeCell ref="BI9:BI10"/>
    <mergeCell ref="BJ9:BJ10"/>
    <mergeCell ref="BK9:BK10"/>
    <mergeCell ref="BL9:BL10"/>
    <mergeCell ref="BM9:BM10"/>
    <mergeCell ref="BB9:BD9"/>
    <mergeCell ref="BH9:BH10"/>
    <mergeCell ref="AM9:AO9"/>
    <mergeCell ref="AP9:AR9"/>
    <mergeCell ref="AS9:AU9"/>
    <mergeCell ref="AV9:AX9"/>
    <mergeCell ref="AY9:BA9"/>
    <mergeCell ref="BO8:BP8"/>
    <mergeCell ref="C9:E9"/>
    <mergeCell ref="F9:H9"/>
    <mergeCell ref="I9:K9"/>
    <mergeCell ref="L9:N9"/>
    <mergeCell ref="O9:Q9"/>
    <mergeCell ref="R9:T9"/>
    <mergeCell ref="U9:W9"/>
    <mergeCell ref="X9:Z9"/>
    <mergeCell ref="AA9:AC9"/>
    <mergeCell ref="AD9:AF9"/>
    <mergeCell ref="AG9:AI9"/>
    <mergeCell ref="AJ9:AL9"/>
    <mergeCell ref="BE9:BE10"/>
    <mergeCell ref="BF9:BF10"/>
    <mergeCell ref="BG9:BG10"/>
    <mergeCell ref="BE8:BF8"/>
    <mergeCell ref="BG8:BH8"/>
    <mergeCell ref="BI8:BJ8"/>
    <mergeCell ref="BK8:BL8"/>
    <mergeCell ref="BM8:BN8"/>
    <mergeCell ref="AA8:AF8"/>
    <mergeCell ref="AG8:AL8"/>
    <mergeCell ref="AM8:AR8"/>
    <mergeCell ref="AS8:AX8"/>
    <mergeCell ref="AY8:BD8"/>
    <mergeCell ref="A8:B10"/>
    <mergeCell ref="C8:H8"/>
    <mergeCell ref="I8:N8"/>
    <mergeCell ref="O8:T8"/>
    <mergeCell ref="U8:Z8"/>
    <mergeCell ref="A2:K3"/>
    <mergeCell ref="A4:K4"/>
    <mergeCell ref="A5:K5"/>
    <mergeCell ref="A6:K6"/>
    <mergeCell ref="A7:K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8"/>
  <sheetViews>
    <sheetView showGridLines="0" topLeftCell="AA1" zoomScaleNormal="100" workbookViewId="0">
      <selection activeCell="M6" sqref="M6"/>
    </sheetView>
  </sheetViews>
  <sheetFormatPr baseColWidth="10" defaultColWidth="11.42578125" defaultRowHeight="14.25" x14ac:dyDescent="0.25"/>
  <cols>
    <col min="1" max="1" width="8.7109375" style="217" customWidth="1"/>
    <col min="2" max="2" width="46.7109375" style="217" customWidth="1"/>
    <col min="3" max="47" width="12.140625" style="217" customWidth="1"/>
    <col min="48" max="16384" width="11.42578125" style="217"/>
  </cols>
  <sheetData>
    <row r="1" spans="1:47" ht="72" customHeight="1" x14ac:dyDescent="0.25"/>
    <row r="2" spans="1:47" ht="15" customHeight="1" x14ac:dyDescent="0.25">
      <c r="A2" s="462" t="s">
        <v>0</v>
      </c>
      <c r="B2" s="463"/>
      <c r="C2" s="463"/>
      <c r="D2" s="463"/>
      <c r="E2" s="463"/>
      <c r="F2" s="463"/>
      <c r="G2" s="463"/>
      <c r="H2" s="463"/>
      <c r="I2" s="463"/>
      <c r="J2" s="463"/>
      <c r="K2" s="463"/>
      <c r="L2" s="463"/>
      <c r="M2" s="463"/>
      <c r="N2" s="463"/>
      <c r="O2" s="463"/>
      <c r="P2" s="463"/>
      <c r="Q2" s="463"/>
    </row>
    <row r="3" spans="1:47" ht="15" customHeight="1" x14ac:dyDescent="0.25">
      <c r="A3" s="462"/>
      <c r="B3" s="463"/>
      <c r="C3" s="463"/>
      <c r="D3" s="463"/>
      <c r="E3" s="463"/>
      <c r="F3" s="463"/>
      <c r="G3" s="463"/>
      <c r="H3" s="463"/>
      <c r="I3" s="463"/>
      <c r="J3" s="463"/>
      <c r="K3" s="463"/>
      <c r="L3" s="463"/>
      <c r="M3" s="463"/>
      <c r="N3" s="463"/>
      <c r="O3" s="463"/>
      <c r="P3" s="463"/>
      <c r="Q3" s="463"/>
    </row>
    <row r="4" spans="1:47" ht="15" x14ac:dyDescent="0.25">
      <c r="A4" s="464" t="s">
        <v>46</v>
      </c>
      <c r="B4" s="465"/>
      <c r="C4" s="465"/>
      <c r="D4" s="465"/>
      <c r="E4" s="465"/>
      <c r="F4" s="465"/>
      <c r="G4" s="465"/>
      <c r="H4" s="465"/>
      <c r="I4" s="465"/>
      <c r="J4" s="465"/>
      <c r="K4" s="465"/>
      <c r="L4" s="465"/>
      <c r="M4" s="465"/>
      <c r="N4" s="465"/>
      <c r="O4" s="465"/>
      <c r="P4" s="465"/>
      <c r="Q4" s="465"/>
    </row>
    <row r="5" spans="1:47" ht="15" x14ac:dyDescent="0.25">
      <c r="A5" s="251" t="s">
        <v>47</v>
      </c>
      <c r="B5" s="252"/>
      <c r="C5" s="252"/>
      <c r="D5" s="252"/>
      <c r="E5" s="252"/>
      <c r="F5" s="252"/>
      <c r="G5" s="252"/>
      <c r="H5" s="252"/>
      <c r="I5" s="252"/>
      <c r="J5" s="252"/>
      <c r="K5" s="252"/>
      <c r="L5" s="252"/>
      <c r="M5" s="252"/>
      <c r="N5" s="252"/>
      <c r="O5" s="252"/>
      <c r="P5" s="252"/>
      <c r="Q5" s="252"/>
    </row>
    <row r="6" spans="1:47" ht="15" x14ac:dyDescent="0.25">
      <c r="A6" s="251" t="s">
        <v>48</v>
      </c>
      <c r="B6" s="252"/>
      <c r="C6" s="252"/>
      <c r="D6" s="252"/>
      <c r="E6" s="252"/>
      <c r="F6" s="252"/>
      <c r="G6" s="252"/>
      <c r="H6" s="252"/>
      <c r="I6" s="252"/>
      <c r="J6" s="252"/>
      <c r="K6" s="252"/>
      <c r="L6" s="252"/>
      <c r="M6" s="252"/>
      <c r="N6" s="252"/>
      <c r="O6" s="252"/>
      <c r="P6" s="252"/>
      <c r="Q6" s="252"/>
    </row>
    <row r="7" spans="1:47" ht="15.75" thickBot="1" x14ac:dyDescent="0.3">
      <c r="A7" s="251" t="s">
        <v>375</v>
      </c>
      <c r="B7" s="252"/>
      <c r="C7" s="252"/>
      <c r="D7" s="252"/>
      <c r="E7" s="252"/>
      <c r="F7" s="252"/>
      <c r="G7" s="252"/>
      <c r="H7" s="252"/>
      <c r="I7" s="252"/>
      <c r="J7" s="252"/>
      <c r="K7" s="252"/>
      <c r="L7" s="252"/>
      <c r="M7" s="252"/>
      <c r="N7" s="252"/>
      <c r="O7" s="252"/>
      <c r="P7" s="252"/>
      <c r="Q7" s="252"/>
    </row>
    <row r="8" spans="1:47" ht="67.900000000000006" customHeight="1" x14ac:dyDescent="0.25">
      <c r="A8" s="466" t="s">
        <v>49</v>
      </c>
      <c r="B8" s="467"/>
      <c r="C8" s="470" t="s">
        <v>380</v>
      </c>
      <c r="D8" s="471"/>
      <c r="E8" s="471"/>
      <c r="F8" s="471"/>
      <c r="G8" s="471"/>
      <c r="H8" s="472"/>
      <c r="I8" s="470" t="s">
        <v>376</v>
      </c>
      <c r="J8" s="471"/>
      <c r="K8" s="471"/>
      <c r="L8" s="471"/>
      <c r="M8" s="471"/>
      <c r="N8" s="472"/>
      <c r="O8" s="473" t="s">
        <v>377</v>
      </c>
      <c r="P8" s="473"/>
      <c r="Q8" s="473"/>
      <c r="R8" s="473"/>
      <c r="S8" s="473"/>
      <c r="T8" s="473"/>
      <c r="U8" s="473" t="s">
        <v>378</v>
      </c>
      <c r="V8" s="473"/>
      <c r="W8" s="473"/>
      <c r="X8" s="473"/>
      <c r="Y8" s="473"/>
      <c r="Z8" s="474"/>
      <c r="AA8" s="481" t="s">
        <v>379</v>
      </c>
      <c r="AB8" s="482"/>
      <c r="AC8" s="482"/>
      <c r="AD8" s="482"/>
      <c r="AE8" s="482"/>
      <c r="AF8" s="482"/>
      <c r="AG8" s="482"/>
      <c r="AH8" s="482"/>
      <c r="AI8" s="482"/>
      <c r="AJ8" s="482"/>
      <c r="AK8" s="482"/>
      <c r="AL8" s="482"/>
      <c r="AM8" s="482"/>
      <c r="AN8" s="482"/>
      <c r="AO8" s="482"/>
      <c r="AP8" s="482"/>
      <c r="AQ8" s="482"/>
      <c r="AR8" s="482"/>
      <c r="AS8" s="482"/>
      <c r="AT8" s="482"/>
      <c r="AU8" s="483"/>
    </row>
    <row r="9" spans="1:47" x14ac:dyDescent="0.25">
      <c r="A9" s="458"/>
      <c r="B9" s="468"/>
      <c r="C9" s="461" t="s">
        <v>50</v>
      </c>
      <c r="D9" s="461"/>
      <c r="E9" s="461"/>
      <c r="F9" s="461" t="s">
        <v>51</v>
      </c>
      <c r="G9" s="461"/>
      <c r="H9" s="461"/>
      <c r="I9" s="475" t="s">
        <v>50</v>
      </c>
      <c r="J9" s="476"/>
      <c r="K9" s="477"/>
      <c r="L9" s="478" t="s">
        <v>51</v>
      </c>
      <c r="M9" s="476"/>
      <c r="N9" s="477"/>
      <c r="O9" s="460" t="s">
        <v>50</v>
      </c>
      <c r="P9" s="460"/>
      <c r="Q9" s="460"/>
      <c r="R9" s="460" t="s">
        <v>51</v>
      </c>
      <c r="S9" s="460"/>
      <c r="T9" s="460"/>
      <c r="U9" s="460" t="s">
        <v>50</v>
      </c>
      <c r="V9" s="460"/>
      <c r="W9" s="460"/>
      <c r="X9" s="460" t="s">
        <v>51</v>
      </c>
      <c r="Y9" s="460"/>
      <c r="Z9" s="460"/>
      <c r="AA9" s="479">
        <v>0</v>
      </c>
      <c r="AB9" s="479"/>
      <c r="AC9" s="479"/>
      <c r="AD9" s="479">
        <v>1</v>
      </c>
      <c r="AE9" s="479"/>
      <c r="AF9" s="479"/>
      <c r="AG9" s="479" t="s">
        <v>52</v>
      </c>
      <c r="AH9" s="479"/>
      <c r="AI9" s="479"/>
      <c r="AJ9" s="479" t="s">
        <v>53</v>
      </c>
      <c r="AK9" s="479"/>
      <c r="AL9" s="479"/>
      <c r="AM9" s="479" t="s">
        <v>54</v>
      </c>
      <c r="AN9" s="479"/>
      <c r="AO9" s="479"/>
      <c r="AP9" s="479" t="s">
        <v>55</v>
      </c>
      <c r="AQ9" s="479"/>
      <c r="AR9" s="479"/>
      <c r="AS9" s="479">
        <v>6</v>
      </c>
      <c r="AT9" s="479"/>
      <c r="AU9" s="480"/>
    </row>
    <row r="10" spans="1:47" ht="24.75" thickBot="1" x14ac:dyDescent="0.3">
      <c r="A10" s="459"/>
      <c r="B10" s="469"/>
      <c r="C10" s="343" t="s">
        <v>56</v>
      </c>
      <c r="D10" s="344" t="s">
        <v>57</v>
      </c>
      <c r="E10" s="344" t="s">
        <v>58</v>
      </c>
      <c r="F10" s="344" t="s">
        <v>56</v>
      </c>
      <c r="G10" s="344" t="s">
        <v>57</v>
      </c>
      <c r="H10" s="344" t="s">
        <v>58</v>
      </c>
      <c r="I10" s="292" t="s">
        <v>56</v>
      </c>
      <c r="J10" s="293" t="s">
        <v>57</v>
      </c>
      <c r="K10" s="293" t="s">
        <v>58</v>
      </c>
      <c r="L10" s="293" t="s">
        <v>56</v>
      </c>
      <c r="M10" s="293" t="s">
        <v>57</v>
      </c>
      <c r="N10" s="293" t="s">
        <v>58</v>
      </c>
      <c r="O10" s="293" t="s">
        <v>56</v>
      </c>
      <c r="P10" s="293" t="s">
        <v>57</v>
      </c>
      <c r="Q10" s="293" t="s">
        <v>58</v>
      </c>
      <c r="R10" s="293" t="s">
        <v>56</v>
      </c>
      <c r="S10" s="293" t="s">
        <v>57</v>
      </c>
      <c r="T10" s="293" t="s">
        <v>58</v>
      </c>
      <c r="U10" s="293" t="s">
        <v>56</v>
      </c>
      <c r="V10" s="293" t="s">
        <v>57</v>
      </c>
      <c r="W10" s="293" t="s">
        <v>58</v>
      </c>
      <c r="X10" s="293" t="s">
        <v>56</v>
      </c>
      <c r="Y10" s="293" t="s">
        <v>57</v>
      </c>
      <c r="Z10" s="293" t="s">
        <v>58</v>
      </c>
      <c r="AA10" s="293" t="s">
        <v>56</v>
      </c>
      <c r="AB10" s="293" t="s">
        <v>57</v>
      </c>
      <c r="AC10" s="293" t="s">
        <v>58</v>
      </c>
      <c r="AD10" s="293" t="s">
        <v>56</v>
      </c>
      <c r="AE10" s="293" t="s">
        <v>57</v>
      </c>
      <c r="AF10" s="293" t="s">
        <v>58</v>
      </c>
      <c r="AG10" s="293" t="s">
        <v>56</v>
      </c>
      <c r="AH10" s="293" t="s">
        <v>57</v>
      </c>
      <c r="AI10" s="293" t="s">
        <v>58</v>
      </c>
      <c r="AJ10" s="293" t="s">
        <v>56</v>
      </c>
      <c r="AK10" s="293" t="s">
        <v>57</v>
      </c>
      <c r="AL10" s="293" t="s">
        <v>58</v>
      </c>
      <c r="AM10" s="293" t="s">
        <v>56</v>
      </c>
      <c r="AN10" s="293" t="s">
        <v>57</v>
      </c>
      <c r="AO10" s="293" t="s">
        <v>58</v>
      </c>
      <c r="AP10" s="293" t="s">
        <v>56</v>
      </c>
      <c r="AQ10" s="293" t="s">
        <v>57</v>
      </c>
      <c r="AR10" s="293" t="s">
        <v>58</v>
      </c>
      <c r="AS10" s="293" t="s">
        <v>56</v>
      </c>
      <c r="AT10" s="293" t="s">
        <v>57</v>
      </c>
      <c r="AU10" s="294" t="s">
        <v>58</v>
      </c>
    </row>
    <row r="11" spans="1:47" ht="13.9" customHeight="1" x14ac:dyDescent="0.25">
      <c r="A11" s="458" t="s">
        <v>59</v>
      </c>
      <c r="B11" s="368" t="s">
        <v>60</v>
      </c>
      <c r="C11" s="369">
        <v>2</v>
      </c>
      <c r="D11" s="370">
        <v>8.3333333333333329E-2</v>
      </c>
      <c r="E11" s="370">
        <v>0.5</v>
      </c>
      <c r="F11" s="371">
        <v>2</v>
      </c>
      <c r="G11" s="370">
        <v>5.8823529411764705E-2</v>
      </c>
      <c r="H11" s="370">
        <v>0.5</v>
      </c>
      <c r="I11" s="369">
        <v>1</v>
      </c>
      <c r="J11" s="370">
        <v>0.25</v>
      </c>
      <c r="K11" s="370">
        <v>0.25</v>
      </c>
      <c r="L11" s="371">
        <v>3</v>
      </c>
      <c r="M11" s="370">
        <v>5.5555555555555552E-2</v>
      </c>
      <c r="N11" s="370">
        <v>0.75</v>
      </c>
      <c r="O11" s="369">
        <v>1</v>
      </c>
      <c r="P11" s="370">
        <v>9.0909090909090912E-2</v>
      </c>
      <c r="Q11" s="370">
        <v>0.25</v>
      </c>
      <c r="R11" s="371">
        <v>3</v>
      </c>
      <c r="S11" s="370">
        <v>6.3829787234042548E-2</v>
      </c>
      <c r="T11" s="370">
        <v>0.75</v>
      </c>
      <c r="U11" s="369">
        <v>0</v>
      </c>
      <c r="V11" s="370">
        <v>0</v>
      </c>
      <c r="W11" s="370">
        <v>0</v>
      </c>
      <c r="X11" s="371">
        <v>4</v>
      </c>
      <c r="Y11" s="370">
        <v>7.0175438596491224E-2</v>
      </c>
      <c r="Z11" s="370">
        <v>1</v>
      </c>
      <c r="AA11" s="371">
        <v>1</v>
      </c>
      <c r="AB11" s="370">
        <v>0.1111111111111111</v>
      </c>
      <c r="AC11" s="370">
        <v>0.25</v>
      </c>
      <c r="AD11" s="371">
        <v>0</v>
      </c>
      <c r="AE11" s="370">
        <v>0</v>
      </c>
      <c r="AF11" s="370">
        <v>0</v>
      </c>
      <c r="AG11" s="371">
        <v>2</v>
      </c>
      <c r="AH11" s="370">
        <v>9.5238095238095233E-2</v>
      </c>
      <c r="AI11" s="370">
        <v>0.5</v>
      </c>
      <c r="AJ11" s="371">
        <v>0</v>
      </c>
      <c r="AK11" s="370">
        <v>0</v>
      </c>
      <c r="AL11" s="370">
        <v>0</v>
      </c>
      <c r="AM11" s="371">
        <v>1</v>
      </c>
      <c r="AN11" s="370">
        <v>0.25</v>
      </c>
      <c r="AO11" s="370">
        <v>0.25</v>
      </c>
      <c r="AP11" s="371">
        <v>0</v>
      </c>
      <c r="AQ11" s="370">
        <v>0</v>
      </c>
      <c r="AR11" s="370">
        <v>0</v>
      </c>
      <c r="AS11" s="371">
        <v>0</v>
      </c>
      <c r="AT11" s="370">
        <v>0</v>
      </c>
      <c r="AU11" s="372">
        <v>0</v>
      </c>
    </row>
    <row r="12" spans="1:47" x14ac:dyDescent="0.25">
      <c r="A12" s="458"/>
      <c r="B12" s="373" t="s">
        <v>61</v>
      </c>
      <c r="C12" s="120">
        <v>1</v>
      </c>
      <c r="D12" s="121">
        <v>4.1666666666666664E-2</v>
      </c>
      <c r="E12" s="121">
        <v>1</v>
      </c>
      <c r="F12" s="122">
        <v>0</v>
      </c>
      <c r="G12" s="121">
        <v>0</v>
      </c>
      <c r="H12" s="121">
        <v>0</v>
      </c>
      <c r="I12" s="120">
        <v>1</v>
      </c>
      <c r="J12" s="121">
        <v>0.25</v>
      </c>
      <c r="K12" s="121">
        <v>1</v>
      </c>
      <c r="L12" s="122">
        <v>0</v>
      </c>
      <c r="M12" s="121">
        <v>0</v>
      </c>
      <c r="N12" s="121">
        <v>0</v>
      </c>
      <c r="O12" s="120">
        <v>0</v>
      </c>
      <c r="P12" s="121">
        <v>0</v>
      </c>
      <c r="Q12" s="121">
        <v>0</v>
      </c>
      <c r="R12" s="122">
        <v>1</v>
      </c>
      <c r="S12" s="121">
        <v>2.1276595744680851E-2</v>
      </c>
      <c r="T12" s="121">
        <v>1</v>
      </c>
      <c r="U12" s="120">
        <v>0</v>
      </c>
      <c r="V12" s="121">
        <v>0</v>
      </c>
      <c r="W12" s="121">
        <v>0</v>
      </c>
      <c r="X12" s="122">
        <v>1</v>
      </c>
      <c r="Y12" s="121">
        <v>1.7543859649122806E-2</v>
      </c>
      <c r="Z12" s="121">
        <v>1</v>
      </c>
      <c r="AA12" s="122">
        <v>0</v>
      </c>
      <c r="AB12" s="121">
        <v>0</v>
      </c>
      <c r="AC12" s="121">
        <v>0</v>
      </c>
      <c r="AD12" s="122">
        <v>0</v>
      </c>
      <c r="AE12" s="121">
        <v>0</v>
      </c>
      <c r="AF12" s="121">
        <v>0</v>
      </c>
      <c r="AG12" s="122">
        <v>0</v>
      </c>
      <c r="AH12" s="121">
        <v>0</v>
      </c>
      <c r="AI12" s="121">
        <v>0</v>
      </c>
      <c r="AJ12" s="122">
        <v>0</v>
      </c>
      <c r="AK12" s="121">
        <v>0</v>
      </c>
      <c r="AL12" s="121">
        <v>0</v>
      </c>
      <c r="AM12" s="122">
        <v>0</v>
      </c>
      <c r="AN12" s="121">
        <v>0</v>
      </c>
      <c r="AO12" s="121">
        <v>0</v>
      </c>
      <c r="AP12" s="122">
        <v>0</v>
      </c>
      <c r="AQ12" s="121">
        <v>0</v>
      </c>
      <c r="AR12" s="121">
        <v>0</v>
      </c>
      <c r="AS12" s="122">
        <v>1</v>
      </c>
      <c r="AT12" s="121">
        <v>0.33333333333333331</v>
      </c>
      <c r="AU12" s="346">
        <v>1</v>
      </c>
    </row>
    <row r="13" spans="1:47" x14ac:dyDescent="0.25">
      <c r="A13" s="458"/>
      <c r="B13" s="374" t="s">
        <v>62</v>
      </c>
      <c r="C13" s="123">
        <v>3</v>
      </c>
      <c r="D13" s="124">
        <v>0.125</v>
      </c>
      <c r="E13" s="124">
        <v>0.42857142857142855</v>
      </c>
      <c r="F13" s="125">
        <v>4</v>
      </c>
      <c r="G13" s="124">
        <v>0.11764705882352941</v>
      </c>
      <c r="H13" s="124">
        <v>0.5714285714285714</v>
      </c>
      <c r="I13" s="123">
        <v>0</v>
      </c>
      <c r="J13" s="124">
        <v>0</v>
      </c>
      <c r="K13" s="124">
        <v>0</v>
      </c>
      <c r="L13" s="125">
        <v>7</v>
      </c>
      <c r="M13" s="124">
        <v>0.12962962962962962</v>
      </c>
      <c r="N13" s="124">
        <v>1</v>
      </c>
      <c r="O13" s="123">
        <v>2</v>
      </c>
      <c r="P13" s="124">
        <v>0.18181818181818182</v>
      </c>
      <c r="Q13" s="124">
        <v>0.2857142857142857</v>
      </c>
      <c r="R13" s="125">
        <v>5</v>
      </c>
      <c r="S13" s="124">
        <v>0.10638297872340426</v>
      </c>
      <c r="T13" s="124">
        <v>0.7142857142857143</v>
      </c>
      <c r="U13" s="123">
        <v>0</v>
      </c>
      <c r="V13" s="124">
        <v>0</v>
      </c>
      <c r="W13" s="124">
        <v>0</v>
      </c>
      <c r="X13" s="125">
        <v>7</v>
      </c>
      <c r="Y13" s="124">
        <v>0.12280701754385964</v>
      </c>
      <c r="Z13" s="124">
        <v>1</v>
      </c>
      <c r="AA13" s="125">
        <v>0</v>
      </c>
      <c r="AB13" s="124">
        <v>0</v>
      </c>
      <c r="AC13" s="124">
        <v>0</v>
      </c>
      <c r="AD13" s="125">
        <v>2</v>
      </c>
      <c r="AE13" s="124">
        <v>0.18181818181818182</v>
      </c>
      <c r="AF13" s="124">
        <v>0.2857142857142857</v>
      </c>
      <c r="AG13" s="125">
        <v>4</v>
      </c>
      <c r="AH13" s="124">
        <v>7.0175438596491224E-2</v>
      </c>
      <c r="AI13" s="124">
        <v>0.5714285714285714</v>
      </c>
      <c r="AJ13" s="125">
        <v>1</v>
      </c>
      <c r="AK13" s="124">
        <v>0.125</v>
      </c>
      <c r="AL13" s="124">
        <v>0.14285714285714285</v>
      </c>
      <c r="AM13" s="125">
        <v>0</v>
      </c>
      <c r="AN13" s="124">
        <v>0</v>
      </c>
      <c r="AO13" s="124">
        <v>0</v>
      </c>
      <c r="AP13" s="125">
        <v>0</v>
      </c>
      <c r="AQ13" s="124">
        <v>0</v>
      </c>
      <c r="AR13" s="124">
        <v>0</v>
      </c>
      <c r="AS13" s="125">
        <v>0</v>
      </c>
      <c r="AT13" s="124">
        <v>0</v>
      </c>
      <c r="AU13" s="345">
        <v>0</v>
      </c>
    </row>
    <row r="14" spans="1:47" x14ac:dyDescent="0.25">
      <c r="A14" s="458"/>
      <c r="B14" s="373" t="s">
        <v>63</v>
      </c>
      <c r="C14" s="120">
        <v>0</v>
      </c>
      <c r="D14" s="121">
        <v>0</v>
      </c>
      <c r="E14" s="121">
        <v>0</v>
      </c>
      <c r="F14" s="122">
        <v>4</v>
      </c>
      <c r="G14" s="121">
        <v>0.11764705882352941</v>
      </c>
      <c r="H14" s="121">
        <v>1</v>
      </c>
      <c r="I14" s="120">
        <v>0</v>
      </c>
      <c r="J14" s="121">
        <v>0</v>
      </c>
      <c r="K14" s="121">
        <v>0</v>
      </c>
      <c r="L14" s="122">
        <v>4</v>
      </c>
      <c r="M14" s="121">
        <v>7.407407407407407E-2</v>
      </c>
      <c r="N14" s="121">
        <v>1</v>
      </c>
      <c r="O14" s="120">
        <v>0</v>
      </c>
      <c r="P14" s="121">
        <v>0</v>
      </c>
      <c r="Q14" s="121">
        <v>0</v>
      </c>
      <c r="R14" s="122">
        <v>4</v>
      </c>
      <c r="S14" s="121">
        <v>8.5106382978723402E-2</v>
      </c>
      <c r="T14" s="121">
        <v>1</v>
      </c>
      <c r="U14" s="120">
        <v>0</v>
      </c>
      <c r="V14" s="121">
        <v>0</v>
      </c>
      <c r="W14" s="121">
        <v>0</v>
      </c>
      <c r="X14" s="122">
        <v>4</v>
      </c>
      <c r="Y14" s="121">
        <v>7.0175438596491224E-2</v>
      </c>
      <c r="Z14" s="121">
        <v>1</v>
      </c>
      <c r="AA14" s="122">
        <v>1</v>
      </c>
      <c r="AB14" s="121">
        <v>0.1111111111111111</v>
      </c>
      <c r="AC14" s="121">
        <v>0.25</v>
      </c>
      <c r="AD14" s="122">
        <v>0</v>
      </c>
      <c r="AE14" s="121">
        <v>0</v>
      </c>
      <c r="AF14" s="121">
        <v>0</v>
      </c>
      <c r="AG14" s="122">
        <v>1</v>
      </c>
      <c r="AH14" s="121">
        <v>1.7543859649122806E-2</v>
      </c>
      <c r="AI14" s="121">
        <v>0.25</v>
      </c>
      <c r="AJ14" s="122">
        <v>2</v>
      </c>
      <c r="AK14" s="121">
        <v>0.25</v>
      </c>
      <c r="AL14" s="121">
        <v>0.5</v>
      </c>
      <c r="AM14" s="122">
        <v>0</v>
      </c>
      <c r="AN14" s="121">
        <v>0</v>
      </c>
      <c r="AO14" s="121">
        <v>0</v>
      </c>
      <c r="AP14" s="122">
        <v>0</v>
      </c>
      <c r="AQ14" s="121">
        <v>0</v>
      </c>
      <c r="AR14" s="121">
        <v>0</v>
      </c>
      <c r="AS14" s="122">
        <v>0</v>
      </c>
      <c r="AT14" s="121">
        <v>0</v>
      </c>
      <c r="AU14" s="346">
        <v>0</v>
      </c>
    </row>
    <row r="15" spans="1:47" x14ac:dyDescent="0.25">
      <c r="A15" s="458"/>
      <c r="B15" s="374" t="s">
        <v>64</v>
      </c>
      <c r="C15" s="123">
        <v>2</v>
      </c>
      <c r="D15" s="124">
        <v>8.3333333333333329E-2</v>
      </c>
      <c r="E15" s="124">
        <v>0.66666666666666663</v>
      </c>
      <c r="F15" s="125">
        <v>1</v>
      </c>
      <c r="G15" s="124">
        <v>2.9411764705882353E-2</v>
      </c>
      <c r="H15" s="124">
        <v>0.33333333333333331</v>
      </c>
      <c r="I15" s="123">
        <v>0</v>
      </c>
      <c r="J15" s="124">
        <v>0</v>
      </c>
      <c r="K15" s="124">
        <v>0</v>
      </c>
      <c r="L15" s="125">
        <v>3</v>
      </c>
      <c r="M15" s="124">
        <v>5.5555555555555552E-2</v>
      </c>
      <c r="N15" s="124">
        <v>1</v>
      </c>
      <c r="O15" s="123">
        <v>1</v>
      </c>
      <c r="P15" s="124">
        <v>9.0909090909090912E-2</v>
      </c>
      <c r="Q15" s="124">
        <v>0.33333333333333331</v>
      </c>
      <c r="R15" s="125">
        <v>2</v>
      </c>
      <c r="S15" s="124">
        <v>4.2553191489361701E-2</v>
      </c>
      <c r="T15" s="124">
        <v>0.66666666666666663</v>
      </c>
      <c r="U15" s="123">
        <v>0</v>
      </c>
      <c r="V15" s="124">
        <v>0</v>
      </c>
      <c r="W15" s="124">
        <v>0</v>
      </c>
      <c r="X15" s="125">
        <v>3</v>
      </c>
      <c r="Y15" s="124">
        <v>5.2631578947368418E-2</v>
      </c>
      <c r="Z15" s="124">
        <v>1</v>
      </c>
      <c r="AA15" s="125">
        <v>1</v>
      </c>
      <c r="AB15" s="124">
        <v>0.1111111111111111</v>
      </c>
      <c r="AC15" s="124">
        <v>0.33333333333333331</v>
      </c>
      <c r="AD15" s="125">
        <v>0</v>
      </c>
      <c r="AE15" s="124">
        <v>0</v>
      </c>
      <c r="AF15" s="124">
        <v>0</v>
      </c>
      <c r="AG15" s="125">
        <v>2</v>
      </c>
      <c r="AH15" s="124">
        <v>3.5087719298245612E-2</v>
      </c>
      <c r="AI15" s="124">
        <v>0.66666666666666663</v>
      </c>
      <c r="AJ15" s="125">
        <v>0</v>
      </c>
      <c r="AK15" s="124">
        <v>0</v>
      </c>
      <c r="AL15" s="124">
        <v>0</v>
      </c>
      <c r="AM15" s="125">
        <v>0</v>
      </c>
      <c r="AN15" s="124">
        <v>0</v>
      </c>
      <c r="AO15" s="124">
        <v>0</v>
      </c>
      <c r="AP15" s="125">
        <v>0</v>
      </c>
      <c r="AQ15" s="124">
        <v>0</v>
      </c>
      <c r="AR15" s="124">
        <v>0</v>
      </c>
      <c r="AS15" s="125">
        <v>0</v>
      </c>
      <c r="AT15" s="124">
        <v>0</v>
      </c>
      <c r="AU15" s="345">
        <v>0</v>
      </c>
    </row>
    <row r="16" spans="1:47" x14ac:dyDescent="0.25">
      <c r="A16" s="458"/>
      <c r="B16" s="373" t="s">
        <v>65</v>
      </c>
      <c r="C16" s="120">
        <v>0</v>
      </c>
      <c r="D16" s="121">
        <v>0</v>
      </c>
      <c r="E16" s="121">
        <v>0</v>
      </c>
      <c r="F16" s="122">
        <v>1</v>
      </c>
      <c r="G16" s="121">
        <v>2.9411764705882353E-2</v>
      </c>
      <c r="H16" s="121">
        <v>1</v>
      </c>
      <c r="I16" s="120">
        <v>0</v>
      </c>
      <c r="J16" s="121">
        <v>0</v>
      </c>
      <c r="K16" s="121">
        <v>0</v>
      </c>
      <c r="L16" s="122">
        <v>1</v>
      </c>
      <c r="M16" s="121">
        <v>1.8518518518518517E-2</v>
      </c>
      <c r="N16" s="121">
        <v>1</v>
      </c>
      <c r="O16" s="120">
        <v>0</v>
      </c>
      <c r="P16" s="121">
        <v>0</v>
      </c>
      <c r="Q16" s="121">
        <v>0</v>
      </c>
      <c r="R16" s="122">
        <v>1</v>
      </c>
      <c r="S16" s="121">
        <v>2.1276595744680851E-2</v>
      </c>
      <c r="T16" s="121">
        <v>1</v>
      </c>
      <c r="U16" s="120">
        <v>0</v>
      </c>
      <c r="V16" s="121">
        <v>0</v>
      </c>
      <c r="W16" s="121">
        <v>0</v>
      </c>
      <c r="X16" s="122">
        <v>1</v>
      </c>
      <c r="Y16" s="121">
        <v>1.7543859649122806E-2</v>
      </c>
      <c r="Z16" s="121">
        <v>1</v>
      </c>
      <c r="AA16" s="122">
        <v>0</v>
      </c>
      <c r="AB16" s="121">
        <v>0</v>
      </c>
      <c r="AC16" s="121">
        <v>0</v>
      </c>
      <c r="AD16" s="122">
        <v>1</v>
      </c>
      <c r="AE16" s="121">
        <v>9.0909090909090912E-2</v>
      </c>
      <c r="AF16" s="121">
        <v>1</v>
      </c>
      <c r="AG16" s="122">
        <v>0</v>
      </c>
      <c r="AH16" s="121">
        <v>0</v>
      </c>
      <c r="AI16" s="121">
        <v>0</v>
      </c>
      <c r="AJ16" s="122">
        <v>0</v>
      </c>
      <c r="AK16" s="121">
        <v>0</v>
      </c>
      <c r="AL16" s="121">
        <v>0</v>
      </c>
      <c r="AM16" s="122">
        <v>0</v>
      </c>
      <c r="AN16" s="121">
        <v>0</v>
      </c>
      <c r="AO16" s="121">
        <v>0</v>
      </c>
      <c r="AP16" s="122">
        <v>0</v>
      </c>
      <c r="AQ16" s="121">
        <v>0</v>
      </c>
      <c r="AR16" s="121">
        <v>0</v>
      </c>
      <c r="AS16" s="122">
        <v>0</v>
      </c>
      <c r="AT16" s="121">
        <v>0</v>
      </c>
      <c r="AU16" s="346">
        <v>0</v>
      </c>
    </row>
    <row r="17" spans="1:47" x14ac:dyDescent="0.25">
      <c r="A17" s="458"/>
      <c r="B17" s="374" t="s">
        <v>66</v>
      </c>
      <c r="C17" s="123">
        <v>0</v>
      </c>
      <c r="D17" s="124">
        <v>0</v>
      </c>
      <c r="E17" s="124">
        <v>0</v>
      </c>
      <c r="F17" s="125">
        <v>2</v>
      </c>
      <c r="G17" s="124">
        <v>5.8823529411764705E-2</v>
      </c>
      <c r="H17" s="124">
        <v>1</v>
      </c>
      <c r="I17" s="123">
        <v>0</v>
      </c>
      <c r="J17" s="124">
        <v>0</v>
      </c>
      <c r="K17" s="124">
        <v>0</v>
      </c>
      <c r="L17" s="125">
        <v>2</v>
      </c>
      <c r="M17" s="124">
        <v>3.7037037037037035E-2</v>
      </c>
      <c r="N17" s="124">
        <v>1</v>
      </c>
      <c r="O17" s="123">
        <v>1</v>
      </c>
      <c r="P17" s="124">
        <v>9.0909090909090912E-2</v>
      </c>
      <c r="Q17" s="124">
        <v>0.5</v>
      </c>
      <c r="R17" s="125">
        <v>1</v>
      </c>
      <c r="S17" s="124">
        <v>2.1276595744680851E-2</v>
      </c>
      <c r="T17" s="124">
        <v>0.5</v>
      </c>
      <c r="U17" s="123">
        <v>0</v>
      </c>
      <c r="V17" s="124">
        <v>0</v>
      </c>
      <c r="W17" s="124">
        <v>0</v>
      </c>
      <c r="X17" s="125">
        <v>2</v>
      </c>
      <c r="Y17" s="124">
        <v>3.5087719298245612E-2</v>
      </c>
      <c r="Z17" s="124">
        <v>1</v>
      </c>
      <c r="AA17" s="125">
        <v>0</v>
      </c>
      <c r="AB17" s="124">
        <v>0</v>
      </c>
      <c r="AC17" s="124">
        <v>0</v>
      </c>
      <c r="AD17" s="125">
        <v>0</v>
      </c>
      <c r="AE17" s="124">
        <v>0</v>
      </c>
      <c r="AF17" s="124">
        <v>0</v>
      </c>
      <c r="AG17" s="125">
        <v>1</v>
      </c>
      <c r="AH17" s="124">
        <v>1.7543859649122806E-2</v>
      </c>
      <c r="AI17" s="124">
        <v>0.5</v>
      </c>
      <c r="AJ17" s="125">
        <v>1</v>
      </c>
      <c r="AK17" s="124">
        <v>0.125</v>
      </c>
      <c r="AL17" s="124">
        <v>0.5</v>
      </c>
      <c r="AM17" s="125">
        <v>0</v>
      </c>
      <c r="AN17" s="124">
        <v>0</v>
      </c>
      <c r="AO17" s="124">
        <v>0</v>
      </c>
      <c r="AP17" s="125">
        <v>0</v>
      </c>
      <c r="AQ17" s="124">
        <v>0</v>
      </c>
      <c r="AR17" s="124">
        <v>0</v>
      </c>
      <c r="AS17" s="125">
        <v>0</v>
      </c>
      <c r="AT17" s="124">
        <v>0</v>
      </c>
      <c r="AU17" s="345">
        <v>0</v>
      </c>
    </row>
    <row r="18" spans="1:47" x14ac:dyDescent="0.25">
      <c r="A18" s="458"/>
      <c r="B18" s="373" t="s">
        <v>67</v>
      </c>
      <c r="C18" s="120">
        <v>1</v>
      </c>
      <c r="D18" s="121">
        <v>4.1666666666666664E-2</v>
      </c>
      <c r="E18" s="121">
        <v>0.33333333333333331</v>
      </c>
      <c r="F18" s="122">
        <v>2</v>
      </c>
      <c r="G18" s="121">
        <v>5.8823529411764705E-2</v>
      </c>
      <c r="H18" s="121">
        <v>0.66666666666666663</v>
      </c>
      <c r="I18" s="120">
        <v>0</v>
      </c>
      <c r="J18" s="121">
        <v>0</v>
      </c>
      <c r="K18" s="121">
        <v>0</v>
      </c>
      <c r="L18" s="122">
        <v>3</v>
      </c>
      <c r="M18" s="121">
        <v>5.5555555555555552E-2</v>
      </c>
      <c r="N18" s="121">
        <v>1</v>
      </c>
      <c r="O18" s="120">
        <v>2</v>
      </c>
      <c r="P18" s="121">
        <v>0.18181818181818182</v>
      </c>
      <c r="Q18" s="121">
        <v>0.66666666666666663</v>
      </c>
      <c r="R18" s="122">
        <v>1</v>
      </c>
      <c r="S18" s="121">
        <v>2.1276595744680851E-2</v>
      </c>
      <c r="T18" s="121">
        <v>0.33333333333333331</v>
      </c>
      <c r="U18" s="120">
        <v>0</v>
      </c>
      <c r="V18" s="121">
        <v>0</v>
      </c>
      <c r="W18" s="121">
        <v>0</v>
      </c>
      <c r="X18" s="122">
        <v>3</v>
      </c>
      <c r="Y18" s="121">
        <v>5.2631578947368418E-2</v>
      </c>
      <c r="Z18" s="121">
        <v>1</v>
      </c>
      <c r="AA18" s="122">
        <v>0</v>
      </c>
      <c r="AB18" s="121">
        <v>0</v>
      </c>
      <c r="AC18" s="121">
        <v>0</v>
      </c>
      <c r="AD18" s="122">
        <v>2</v>
      </c>
      <c r="AE18" s="121">
        <v>0.18181818181818182</v>
      </c>
      <c r="AF18" s="121">
        <v>0.66666666666666663</v>
      </c>
      <c r="AG18" s="122">
        <v>0</v>
      </c>
      <c r="AH18" s="121">
        <v>0</v>
      </c>
      <c r="AI18" s="121">
        <v>0</v>
      </c>
      <c r="AJ18" s="122">
        <v>1</v>
      </c>
      <c r="AK18" s="121">
        <v>0.125</v>
      </c>
      <c r="AL18" s="121">
        <v>0.33333333333333331</v>
      </c>
      <c r="AM18" s="122">
        <v>0</v>
      </c>
      <c r="AN18" s="121">
        <v>0</v>
      </c>
      <c r="AO18" s="121">
        <v>0</v>
      </c>
      <c r="AP18" s="122">
        <v>0</v>
      </c>
      <c r="AQ18" s="121">
        <v>0</v>
      </c>
      <c r="AR18" s="121">
        <v>0</v>
      </c>
      <c r="AS18" s="122">
        <v>0</v>
      </c>
      <c r="AT18" s="121">
        <v>0</v>
      </c>
      <c r="AU18" s="346">
        <v>0</v>
      </c>
    </row>
    <row r="19" spans="1:47" x14ac:dyDescent="0.25">
      <c r="A19" s="458"/>
      <c r="B19" s="374" t="s">
        <v>68</v>
      </c>
      <c r="C19" s="123">
        <v>4</v>
      </c>
      <c r="D19" s="124">
        <v>0.16666666666666666</v>
      </c>
      <c r="E19" s="124">
        <v>0.66666666666666663</v>
      </c>
      <c r="F19" s="125">
        <v>2</v>
      </c>
      <c r="G19" s="124">
        <v>5.8823529411764705E-2</v>
      </c>
      <c r="H19" s="124">
        <v>0.33333333333333331</v>
      </c>
      <c r="I19" s="123">
        <v>2</v>
      </c>
      <c r="J19" s="124">
        <v>0.5</v>
      </c>
      <c r="K19" s="124">
        <v>0.33333333333333331</v>
      </c>
      <c r="L19" s="125">
        <v>4</v>
      </c>
      <c r="M19" s="124">
        <v>7.407407407407407E-2</v>
      </c>
      <c r="N19" s="124">
        <v>0.66666666666666663</v>
      </c>
      <c r="O19" s="123">
        <v>0</v>
      </c>
      <c r="P19" s="124">
        <v>0</v>
      </c>
      <c r="Q19" s="124">
        <v>0</v>
      </c>
      <c r="R19" s="125">
        <v>6</v>
      </c>
      <c r="S19" s="124">
        <v>0.1276595744680851</v>
      </c>
      <c r="T19" s="124">
        <v>1</v>
      </c>
      <c r="U19" s="123">
        <v>0</v>
      </c>
      <c r="V19" s="124">
        <v>0</v>
      </c>
      <c r="W19" s="124">
        <v>0</v>
      </c>
      <c r="X19" s="125">
        <v>6</v>
      </c>
      <c r="Y19" s="124">
        <v>0.10526315789473684</v>
      </c>
      <c r="Z19" s="124">
        <v>1</v>
      </c>
      <c r="AA19" s="125">
        <v>2</v>
      </c>
      <c r="AB19" s="124">
        <v>0.22222222222222221</v>
      </c>
      <c r="AC19" s="124">
        <v>0.33333333333333331</v>
      </c>
      <c r="AD19" s="125">
        <v>3</v>
      </c>
      <c r="AE19" s="124">
        <v>0.27272727272727271</v>
      </c>
      <c r="AF19" s="124">
        <v>0.5</v>
      </c>
      <c r="AG19" s="125">
        <v>0</v>
      </c>
      <c r="AH19" s="124">
        <v>0</v>
      </c>
      <c r="AI19" s="124">
        <v>0</v>
      </c>
      <c r="AJ19" s="125">
        <v>0</v>
      </c>
      <c r="AK19" s="124">
        <v>0</v>
      </c>
      <c r="AL19" s="124">
        <v>0</v>
      </c>
      <c r="AM19" s="125">
        <v>1</v>
      </c>
      <c r="AN19" s="124">
        <v>0.25</v>
      </c>
      <c r="AO19" s="124">
        <v>0.16666666666666666</v>
      </c>
      <c r="AP19" s="125">
        <v>0</v>
      </c>
      <c r="AQ19" s="124">
        <v>0</v>
      </c>
      <c r="AR19" s="124">
        <v>0</v>
      </c>
      <c r="AS19" s="125">
        <v>0</v>
      </c>
      <c r="AT19" s="124">
        <v>0</v>
      </c>
      <c r="AU19" s="345">
        <v>0</v>
      </c>
    </row>
    <row r="20" spans="1:47" x14ac:dyDescent="0.25">
      <c r="A20" s="458"/>
      <c r="B20" s="373" t="s">
        <v>69</v>
      </c>
      <c r="C20" s="120">
        <v>2</v>
      </c>
      <c r="D20" s="121">
        <v>8.3333333333333329E-2</v>
      </c>
      <c r="E20" s="121">
        <v>0.5</v>
      </c>
      <c r="F20" s="122">
        <v>2</v>
      </c>
      <c r="G20" s="121">
        <v>5.8823529411764705E-2</v>
      </c>
      <c r="H20" s="121">
        <v>0.5</v>
      </c>
      <c r="I20" s="120">
        <v>0</v>
      </c>
      <c r="J20" s="121">
        <v>0</v>
      </c>
      <c r="K20" s="121">
        <v>0</v>
      </c>
      <c r="L20" s="122">
        <v>4</v>
      </c>
      <c r="M20" s="121">
        <v>7.407407407407407E-2</v>
      </c>
      <c r="N20" s="121">
        <v>1</v>
      </c>
      <c r="O20" s="120">
        <v>0</v>
      </c>
      <c r="P20" s="121">
        <v>0</v>
      </c>
      <c r="Q20" s="121">
        <v>0</v>
      </c>
      <c r="R20" s="122">
        <v>4</v>
      </c>
      <c r="S20" s="121">
        <v>8.5106382978723402E-2</v>
      </c>
      <c r="T20" s="121">
        <v>1</v>
      </c>
      <c r="U20" s="120">
        <v>0</v>
      </c>
      <c r="V20" s="121">
        <v>0</v>
      </c>
      <c r="W20" s="121">
        <v>0</v>
      </c>
      <c r="X20" s="122">
        <v>4</v>
      </c>
      <c r="Y20" s="121">
        <v>7.0175438596491224E-2</v>
      </c>
      <c r="Z20" s="121">
        <v>1</v>
      </c>
      <c r="AA20" s="122">
        <v>0</v>
      </c>
      <c r="AB20" s="121">
        <v>0</v>
      </c>
      <c r="AC20" s="121">
        <v>0</v>
      </c>
      <c r="AD20" s="122">
        <v>2</v>
      </c>
      <c r="AE20" s="121">
        <v>0.18181818181818182</v>
      </c>
      <c r="AF20" s="121">
        <v>0.5</v>
      </c>
      <c r="AG20" s="122">
        <v>1</v>
      </c>
      <c r="AH20" s="121">
        <v>1.7543859649122806E-2</v>
      </c>
      <c r="AI20" s="121">
        <v>0.25</v>
      </c>
      <c r="AJ20" s="122">
        <v>0</v>
      </c>
      <c r="AK20" s="121">
        <v>0</v>
      </c>
      <c r="AL20" s="121">
        <v>0</v>
      </c>
      <c r="AM20" s="122">
        <v>0</v>
      </c>
      <c r="AN20" s="121">
        <v>0</v>
      </c>
      <c r="AO20" s="121">
        <v>0</v>
      </c>
      <c r="AP20" s="122">
        <v>1</v>
      </c>
      <c r="AQ20" s="121">
        <v>0.5</v>
      </c>
      <c r="AR20" s="121">
        <v>0.25</v>
      </c>
      <c r="AS20" s="122">
        <v>0</v>
      </c>
      <c r="AT20" s="121">
        <v>0</v>
      </c>
      <c r="AU20" s="346">
        <v>0</v>
      </c>
    </row>
    <row r="21" spans="1:47" x14ac:dyDescent="0.25">
      <c r="A21" s="458"/>
      <c r="B21" s="374" t="s">
        <v>70</v>
      </c>
      <c r="C21" s="123">
        <v>1</v>
      </c>
      <c r="D21" s="124">
        <v>4.1666666666666664E-2</v>
      </c>
      <c r="E21" s="124">
        <v>0.5</v>
      </c>
      <c r="F21" s="125">
        <v>1</v>
      </c>
      <c r="G21" s="124">
        <v>2.9411764705882353E-2</v>
      </c>
      <c r="H21" s="124">
        <v>0.5</v>
      </c>
      <c r="I21" s="123">
        <v>0</v>
      </c>
      <c r="J21" s="124">
        <v>0</v>
      </c>
      <c r="K21" s="124">
        <v>0</v>
      </c>
      <c r="L21" s="125">
        <v>2</v>
      </c>
      <c r="M21" s="124">
        <v>3.7037037037037035E-2</v>
      </c>
      <c r="N21" s="124">
        <v>1</v>
      </c>
      <c r="O21" s="123">
        <v>0</v>
      </c>
      <c r="P21" s="124">
        <v>0</v>
      </c>
      <c r="Q21" s="124">
        <v>0</v>
      </c>
      <c r="R21" s="125">
        <v>2</v>
      </c>
      <c r="S21" s="124">
        <v>4.2553191489361701E-2</v>
      </c>
      <c r="T21" s="124">
        <v>1</v>
      </c>
      <c r="U21" s="123">
        <v>0</v>
      </c>
      <c r="V21" s="124">
        <v>0</v>
      </c>
      <c r="W21" s="124">
        <v>0</v>
      </c>
      <c r="X21" s="125">
        <v>2</v>
      </c>
      <c r="Y21" s="124">
        <v>3.5087719298245612E-2</v>
      </c>
      <c r="Z21" s="124">
        <v>1</v>
      </c>
      <c r="AA21" s="125">
        <v>1</v>
      </c>
      <c r="AB21" s="124">
        <v>0.1111111111111111</v>
      </c>
      <c r="AC21" s="124">
        <v>0.5</v>
      </c>
      <c r="AD21" s="125">
        <v>0</v>
      </c>
      <c r="AE21" s="124">
        <v>0</v>
      </c>
      <c r="AF21" s="124">
        <v>0</v>
      </c>
      <c r="AG21" s="125">
        <v>0</v>
      </c>
      <c r="AH21" s="124">
        <v>0</v>
      </c>
      <c r="AI21" s="124">
        <v>0</v>
      </c>
      <c r="AJ21" s="125">
        <v>1</v>
      </c>
      <c r="AK21" s="124">
        <v>0.125</v>
      </c>
      <c r="AL21" s="124">
        <v>0.5</v>
      </c>
      <c r="AM21" s="125">
        <v>0</v>
      </c>
      <c r="AN21" s="124">
        <v>0</v>
      </c>
      <c r="AO21" s="124">
        <v>0</v>
      </c>
      <c r="AP21" s="125">
        <v>0</v>
      </c>
      <c r="AQ21" s="124">
        <v>0</v>
      </c>
      <c r="AR21" s="124">
        <v>0</v>
      </c>
      <c r="AS21" s="125">
        <v>0</v>
      </c>
      <c r="AT21" s="124">
        <v>0</v>
      </c>
      <c r="AU21" s="345">
        <v>0</v>
      </c>
    </row>
    <row r="22" spans="1:47" x14ac:dyDescent="0.25">
      <c r="A22" s="458"/>
      <c r="B22" s="373" t="s">
        <v>71</v>
      </c>
      <c r="C22" s="120">
        <v>2</v>
      </c>
      <c r="D22" s="121">
        <v>8.3333333333333329E-2</v>
      </c>
      <c r="E22" s="121">
        <v>0.33333333333333331</v>
      </c>
      <c r="F22" s="122">
        <v>4</v>
      </c>
      <c r="G22" s="121">
        <v>0.11764705882352941</v>
      </c>
      <c r="H22" s="121">
        <v>0.66666666666666663</v>
      </c>
      <c r="I22" s="120">
        <v>0</v>
      </c>
      <c r="J22" s="121">
        <v>0</v>
      </c>
      <c r="K22" s="121">
        <v>0</v>
      </c>
      <c r="L22" s="122">
        <v>6</v>
      </c>
      <c r="M22" s="121">
        <v>0.1111111111111111</v>
      </c>
      <c r="N22" s="121">
        <v>1</v>
      </c>
      <c r="O22" s="120">
        <v>0</v>
      </c>
      <c r="P22" s="121">
        <v>0</v>
      </c>
      <c r="Q22" s="121">
        <v>0</v>
      </c>
      <c r="R22" s="122">
        <v>6</v>
      </c>
      <c r="S22" s="121">
        <v>0.1276595744680851</v>
      </c>
      <c r="T22" s="121">
        <v>1</v>
      </c>
      <c r="U22" s="120">
        <v>0</v>
      </c>
      <c r="V22" s="121">
        <v>0</v>
      </c>
      <c r="W22" s="121">
        <v>0</v>
      </c>
      <c r="X22" s="122">
        <v>6</v>
      </c>
      <c r="Y22" s="121">
        <v>0.10526315789473684</v>
      </c>
      <c r="Z22" s="121">
        <v>1</v>
      </c>
      <c r="AA22" s="122">
        <v>0</v>
      </c>
      <c r="AB22" s="121">
        <v>0</v>
      </c>
      <c r="AC22" s="121">
        <v>0</v>
      </c>
      <c r="AD22" s="122">
        <v>0</v>
      </c>
      <c r="AE22" s="121">
        <v>0</v>
      </c>
      <c r="AF22" s="121">
        <v>0</v>
      </c>
      <c r="AG22" s="122">
        <v>3</v>
      </c>
      <c r="AH22" s="121">
        <v>5.2631578947368418E-2</v>
      </c>
      <c r="AI22" s="121">
        <v>0.5</v>
      </c>
      <c r="AJ22" s="122">
        <v>0</v>
      </c>
      <c r="AK22" s="121">
        <v>0</v>
      </c>
      <c r="AL22" s="121">
        <v>0</v>
      </c>
      <c r="AM22" s="122">
        <v>1</v>
      </c>
      <c r="AN22" s="121">
        <v>0.25</v>
      </c>
      <c r="AO22" s="121">
        <v>0.16666666666666666</v>
      </c>
      <c r="AP22" s="122">
        <v>1</v>
      </c>
      <c r="AQ22" s="121">
        <v>0.5</v>
      </c>
      <c r="AR22" s="121">
        <v>0.16666666666666666</v>
      </c>
      <c r="AS22" s="122">
        <v>1</v>
      </c>
      <c r="AT22" s="121">
        <v>0.33333333333333331</v>
      </c>
      <c r="AU22" s="346">
        <v>0.16666666666666666</v>
      </c>
    </row>
    <row r="23" spans="1:47" x14ac:dyDescent="0.25">
      <c r="A23" s="458"/>
      <c r="B23" s="374" t="s">
        <v>72</v>
      </c>
      <c r="C23" s="123">
        <v>0</v>
      </c>
      <c r="D23" s="124">
        <v>0</v>
      </c>
      <c r="E23" s="124">
        <v>0</v>
      </c>
      <c r="F23" s="125">
        <v>1</v>
      </c>
      <c r="G23" s="124">
        <v>2.9411764705882353E-2</v>
      </c>
      <c r="H23" s="124">
        <v>1</v>
      </c>
      <c r="I23" s="123">
        <v>0</v>
      </c>
      <c r="J23" s="124">
        <v>0</v>
      </c>
      <c r="K23" s="124">
        <v>0</v>
      </c>
      <c r="L23" s="125">
        <v>1</v>
      </c>
      <c r="M23" s="124">
        <v>1.8518518518518517E-2</v>
      </c>
      <c r="N23" s="124">
        <v>1</v>
      </c>
      <c r="O23" s="123">
        <v>1</v>
      </c>
      <c r="P23" s="124">
        <v>9.0909090909090912E-2</v>
      </c>
      <c r="Q23" s="124">
        <v>1</v>
      </c>
      <c r="R23" s="125">
        <v>0</v>
      </c>
      <c r="S23" s="124">
        <v>0</v>
      </c>
      <c r="T23" s="124">
        <v>0</v>
      </c>
      <c r="U23" s="123">
        <v>0</v>
      </c>
      <c r="V23" s="124">
        <v>0</v>
      </c>
      <c r="W23" s="124">
        <v>0</v>
      </c>
      <c r="X23" s="125">
        <v>1</v>
      </c>
      <c r="Y23" s="124">
        <v>1.7543859649122806E-2</v>
      </c>
      <c r="Z23" s="124">
        <v>1</v>
      </c>
      <c r="AA23" s="125">
        <v>0</v>
      </c>
      <c r="AB23" s="124">
        <v>0</v>
      </c>
      <c r="AC23" s="124">
        <v>0</v>
      </c>
      <c r="AD23" s="125">
        <v>0</v>
      </c>
      <c r="AE23" s="124">
        <v>0</v>
      </c>
      <c r="AF23" s="124">
        <v>0</v>
      </c>
      <c r="AG23" s="125">
        <v>1</v>
      </c>
      <c r="AH23" s="124">
        <v>1.7543859649122806E-2</v>
      </c>
      <c r="AI23" s="124">
        <v>1</v>
      </c>
      <c r="AJ23" s="125">
        <v>0</v>
      </c>
      <c r="AK23" s="124">
        <v>0</v>
      </c>
      <c r="AL23" s="124">
        <v>0</v>
      </c>
      <c r="AM23" s="125">
        <v>0</v>
      </c>
      <c r="AN23" s="124">
        <v>0</v>
      </c>
      <c r="AO23" s="124">
        <v>0</v>
      </c>
      <c r="AP23" s="125">
        <v>0</v>
      </c>
      <c r="AQ23" s="124">
        <v>0</v>
      </c>
      <c r="AR23" s="124">
        <v>0</v>
      </c>
      <c r="AS23" s="125">
        <v>0</v>
      </c>
      <c r="AT23" s="124">
        <v>0</v>
      </c>
      <c r="AU23" s="345">
        <v>0</v>
      </c>
    </row>
    <row r="24" spans="1:47" x14ac:dyDescent="0.25">
      <c r="A24" s="458"/>
      <c r="B24" s="373" t="s">
        <v>73</v>
      </c>
      <c r="C24" s="120">
        <v>1</v>
      </c>
      <c r="D24" s="121">
        <v>4.1666666666666664E-2</v>
      </c>
      <c r="E24" s="121">
        <v>0.33333333333333331</v>
      </c>
      <c r="F24" s="122">
        <v>2</v>
      </c>
      <c r="G24" s="121">
        <v>5.8823529411764705E-2</v>
      </c>
      <c r="H24" s="121">
        <v>0.66666666666666663</v>
      </c>
      <c r="I24" s="120">
        <v>0</v>
      </c>
      <c r="J24" s="121">
        <v>0</v>
      </c>
      <c r="K24" s="121">
        <v>0</v>
      </c>
      <c r="L24" s="122">
        <v>3</v>
      </c>
      <c r="M24" s="121">
        <v>5.5555555555555552E-2</v>
      </c>
      <c r="N24" s="121">
        <v>1</v>
      </c>
      <c r="O24" s="120">
        <v>0</v>
      </c>
      <c r="P24" s="121">
        <v>0</v>
      </c>
      <c r="Q24" s="121">
        <v>0</v>
      </c>
      <c r="R24" s="122">
        <v>3</v>
      </c>
      <c r="S24" s="121">
        <v>6.3829787234042548E-2</v>
      </c>
      <c r="T24" s="121">
        <v>1</v>
      </c>
      <c r="U24" s="120">
        <v>0</v>
      </c>
      <c r="V24" s="121">
        <v>0</v>
      </c>
      <c r="W24" s="121">
        <v>0</v>
      </c>
      <c r="X24" s="122">
        <v>3</v>
      </c>
      <c r="Y24" s="121">
        <v>5.2631578947368418E-2</v>
      </c>
      <c r="Z24" s="121">
        <v>1</v>
      </c>
      <c r="AA24" s="122">
        <v>1</v>
      </c>
      <c r="AB24" s="121">
        <v>0.1111111111111111</v>
      </c>
      <c r="AC24" s="121">
        <v>0.33333333333333331</v>
      </c>
      <c r="AD24" s="122">
        <v>0</v>
      </c>
      <c r="AE24" s="121">
        <v>0</v>
      </c>
      <c r="AF24" s="121">
        <v>0</v>
      </c>
      <c r="AG24" s="122">
        <v>2</v>
      </c>
      <c r="AH24" s="121">
        <v>3.5087719298245612E-2</v>
      </c>
      <c r="AI24" s="121">
        <v>0.66666666666666663</v>
      </c>
      <c r="AJ24" s="122">
        <v>0</v>
      </c>
      <c r="AK24" s="121">
        <v>0</v>
      </c>
      <c r="AL24" s="121">
        <v>0</v>
      </c>
      <c r="AM24" s="122">
        <v>0</v>
      </c>
      <c r="AN24" s="121">
        <v>0</v>
      </c>
      <c r="AO24" s="121">
        <v>0</v>
      </c>
      <c r="AP24" s="122">
        <v>0</v>
      </c>
      <c r="AQ24" s="121">
        <v>0</v>
      </c>
      <c r="AR24" s="121">
        <v>0</v>
      </c>
      <c r="AS24" s="122">
        <v>0</v>
      </c>
      <c r="AT24" s="121">
        <v>0</v>
      </c>
      <c r="AU24" s="346">
        <v>0</v>
      </c>
    </row>
    <row r="25" spans="1:47" x14ac:dyDescent="0.25">
      <c r="A25" s="458"/>
      <c r="B25" s="374" t="s">
        <v>74</v>
      </c>
      <c r="C25" s="123">
        <v>0</v>
      </c>
      <c r="D25" s="124">
        <v>0</v>
      </c>
      <c r="E25" s="124">
        <v>0</v>
      </c>
      <c r="F25" s="125">
        <v>1</v>
      </c>
      <c r="G25" s="124">
        <v>2.9411764705882353E-2</v>
      </c>
      <c r="H25" s="124">
        <v>1</v>
      </c>
      <c r="I25" s="123">
        <v>0</v>
      </c>
      <c r="J25" s="124">
        <v>0</v>
      </c>
      <c r="K25" s="124">
        <v>0</v>
      </c>
      <c r="L25" s="125">
        <v>1</v>
      </c>
      <c r="M25" s="124">
        <v>1.8518518518518517E-2</v>
      </c>
      <c r="N25" s="124">
        <v>1</v>
      </c>
      <c r="O25" s="123">
        <v>0</v>
      </c>
      <c r="P25" s="124">
        <v>0</v>
      </c>
      <c r="Q25" s="124">
        <v>0</v>
      </c>
      <c r="R25" s="125">
        <v>1</v>
      </c>
      <c r="S25" s="124">
        <v>2.1276595744680851E-2</v>
      </c>
      <c r="T25" s="124">
        <v>1</v>
      </c>
      <c r="U25" s="123">
        <v>0</v>
      </c>
      <c r="V25" s="124">
        <v>0</v>
      </c>
      <c r="W25" s="124">
        <v>0</v>
      </c>
      <c r="X25" s="125">
        <v>1</v>
      </c>
      <c r="Y25" s="124">
        <v>1.7543859649122806E-2</v>
      </c>
      <c r="Z25" s="124">
        <v>1</v>
      </c>
      <c r="AA25" s="125">
        <v>0</v>
      </c>
      <c r="AB25" s="124">
        <v>0</v>
      </c>
      <c r="AC25" s="124">
        <v>0</v>
      </c>
      <c r="AD25" s="125">
        <v>0</v>
      </c>
      <c r="AE25" s="124">
        <v>0</v>
      </c>
      <c r="AF25" s="124">
        <v>0</v>
      </c>
      <c r="AG25" s="125">
        <v>1</v>
      </c>
      <c r="AH25" s="124">
        <v>1.7543859649122806E-2</v>
      </c>
      <c r="AI25" s="124">
        <v>1</v>
      </c>
      <c r="AJ25" s="125">
        <v>0</v>
      </c>
      <c r="AK25" s="124">
        <v>0</v>
      </c>
      <c r="AL25" s="124">
        <v>0</v>
      </c>
      <c r="AM25" s="125">
        <v>0</v>
      </c>
      <c r="AN25" s="124">
        <v>0</v>
      </c>
      <c r="AO25" s="124">
        <v>0</v>
      </c>
      <c r="AP25" s="125">
        <v>0</v>
      </c>
      <c r="AQ25" s="124">
        <v>0</v>
      </c>
      <c r="AR25" s="124">
        <v>0</v>
      </c>
      <c r="AS25" s="125">
        <v>0</v>
      </c>
      <c r="AT25" s="124">
        <v>0</v>
      </c>
      <c r="AU25" s="345">
        <v>0</v>
      </c>
    </row>
    <row r="26" spans="1:47" x14ac:dyDescent="0.25">
      <c r="A26" s="458"/>
      <c r="B26" s="373" t="s">
        <v>75</v>
      </c>
      <c r="C26" s="120">
        <v>4</v>
      </c>
      <c r="D26" s="121">
        <v>0.16666666666666666</v>
      </c>
      <c r="E26" s="121">
        <v>0.5</v>
      </c>
      <c r="F26" s="122">
        <v>4</v>
      </c>
      <c r="G26" s="121">
        <v>0.11764705882352941</v>
      </c>
      <c r="H26" s="121">
        <v>0.5</v>
      </c>
      <c r="I26" s="120">
        <v>0</v>
      </c>
      <c r="J26" s="121">
        <v>0</v>
      </c>
      <c r="K26" s="121">
        <v>0</v>
      </c>
      <c r="L26" s="122">
        <v>8</v>
      </c>
      <c r="M26" s="121">
        <v>0.14814814814814814</v>
      </c>
      <c r="N26" s="121">
        <v>1</v>
      </c>
      <c r="O26" s="120">
        <v>3</v>
      </c>
      <c r="P26" s="121">
        <v>0.27272727272727271</v>
      </c>
      <c r="Q26" s="121">
        <v>0.375</v>
      </c>
      <c r="R26" s="122">
        <v>5</v>
      </c>
      <c r="S26" s="121">
        <v>0.10638297872340426</v>
      </c>
      <c r="T26" s="121">
        <v>0.625</v>
      </c>
      <c r="U26" s="120">
        <v>1</v>
      </c>
      <c r="V26" s="121">
        <v>1</v>
      </c>
      <c r="W26" s="121">
        <v>0.125</v>
      </c>
      <c r="X26" s="122">
        <v>7</v>
      </c>
      <c r="Y26" s="121">
        <v>0.12280701754385964</v>
      </c>
      <c r="Z26" s="121">
        <v>0.875</v>
      </c>
      <c r="AA26" s="122">
        <v>2</v>
      </c>
      <c r="AB26" s="121">
        <v>0.22222222222222221</v>
      </c>
      <c r="AC26" s="121">
        <v>0.25</v>
      </c>
      <c r="AD26" s="122">
        <v>0</v>
      </c>
      <c r="AE26" s="121">
        <v>0</v>
      </c>
      <c r="AF26" s="121">
        <v>0</v>
      </c>
      <c r="AG26" s="122">
        <v>3</v>
      </c>
      <c r="AH26" s="121">
        <v>5.2631578947368418E-2</v>
      </c>
      <c r="AI26" s="121">
        <v>0.375</v>
      </c>
      <c r="AJ26" s="122">
        <v>1</v>
      </c>
      <c r="AK26" s="121">
        <v>0.125</v>
      </c>
      <c r="AL26" s="121">
        <v>0.125</v>
      </c>
      <c r="AM26" s="122">
        <v>1</v>
      </c>
      <c r="AN26" s="121">
        <v>0.25</v>
      </c>
      <c r="AO26" s="121">
        <v>0.125</v>
      </c>
      <c r="AP26" s="122">
        <v>0</v>
      </c>
      <c r="AQ26" s="121">
        <v>0</v>
      </c>
      <c r="AR26" s="121">
        <v>0</v>
      </c>
      <c r="AS26" s="122">
        <v>1</v>
      </c>
      <c r="AT26" s="121">
        <v>0.33333333333333331</v>
      </c>
      <c r="AU26" s="346">
        <v>0.125</v>
      </c>
    </row>
    <row r="27" spans="1:47" x14ac:dyDescent="0.25">
      <c r="A27" s="458"/>
      <c r="B27" s="374" t="s">
        <v>76</v>
      </c>
      <c r="C27" s="123">
        <v>1</v>
      </c>
      <c r="D27" s="124">
        <v>4.1666666666666664E-2</v>
      </c>
      <c r="E27" s="124">
        <v>0.5</v>
      </c>
      <c r="F27" s="125">
        <v>1</v>
      </c>
      <c r="G27" s="124">
        <v>2.9411764705882353E-2</v>
      </c>
      <c r="H27" s="124">
        <v>0.5</v>
      </c>
      <c r="I27" s="123">
        <v>0</v>
      </c>
      <c r="J27" s="124">
        <v>0</v>
      </c>
      <c r="K27" s="124">
        <v>0</v>
      </c>
      <c r="L27" s="125">
        <v>2</v>
      </c>
      <c r="M27" s="124">
        <v>3.7037037037037035E-2</v>
      </c>
      <c r="N27" s="124">
        <v>1</v>
      </c>
      <c r="O27" s="123">
        <v>0</v>
      </c>
      <c r="P27" s="124">
        <v>0</v>
      </c>
      <c r="Q27" s="124">
        <v>0</v>
      </c>
      <c r="R27" s="125">
        <v>2</v>
      </c>
      <c r="S27" s="124">
        <v>4.2553191489361701E-2</v>
      </c>
      <c r="T27" s="124">
        <v>1</v>
      </c>
      <c r="U27" s="123">
        <v>0</v>
      </c>
      <c r="V27" s="124">
        <v>0</v>
      </c>
      <c r="W27" s="124">
        <v>0</v>
      </c>
      <c r="X27" s="125">
        <v>2</v>
      </c>
      <c r="Y27" s="124">
        <v>3.5087719298245612E-2</v>
      </c>
      <c r="Z27" s="124">
        <v>1</v>
      </c>
      <c r="AA27" s="125">
        <v>0</v>
      </c>
      <c r="AB27" s="124">
        <v>0</v>
      </c>
      <c r="AC27" s="124">
        <v>0</v>
      </c>
      <c r="AD27" s="125">
        <v>1</v>
      </c>
      <c r="AE27" s="124">
        <v>9.0909090909090912E-2</v>
      </c>
      <c r="AF27" s="124">
        <v>0.5</v>
      </c>
      <c r="AG27" s="125">
        <v>0</v>
      </c>
      <c r="AH27" s="124">
        <v>0</v>
      </c>
      <c r="AI27" s="124">
        <v>0</v>
      </c>
      <c r="AJ27" s="125">
        <v>1</v>
      </c>
      <c r="AK27" s="124">
        <v>0.125</v>
      </c>
      <c r="AL27" s="124">
        <v>0.5</v>
      </c>
      <c r="AM27" s="125">
        <v>0</v>
      </c>
      <c r="AN27" s="124">
        <v>0</v>
      </c>
      <c r="AO27" s="124">
        <v>0</v>
      </c>
      <c r="AP27" s="125">
        <v>0</v>
      </c>
      <c r="AQ27" s="124">
        <v>0</v>
      </c>
      <c r="AR27" s="124">
        <v>0</v>
      </c>
      <c r="AS27" s="125">
        <v>0</v>
      </c>
      <c r="AT27" s="124">
        <v>0</v>
      </c>
      <c r="AU27" s="345">
        <v>0</v>
      </c>
    </row>
    <row r="28" spans="1:47" ht="15" thickBot="1" x14ac:dyDescent="0.3">
      <c r="A28" s="459"/>
      <c r="B28" s="375" t="s">
        <v>77</v>
      </c>
      <c r="C28" s="295">
        <v>24</v>
      </c>
      <c r="D28" s="296">
        <v>0.99999999999999989</v>
      </c>
      <c r="E28" s="296">
        <v>0.41379310344827586</v>
      </c>
      <c r="F28" s="297">
        <v>34</v>
      </c>
      <c r="G28" s="296">
        <v>1</v>
      </c>
      <c r="H28" s="296">
        <v>0.58620689655172409</v>
      </c>
      <c r="I28" s="295">
        <v>4</v>
      </c>
      <c r="J28" s="296">
        <v>1</v>
      </c>
      <c r="K28" s="296">
        <v>6.8965517241379309E-2</v>
      </c>
      <c r="L28" s="297">
        <v>54</v>
      </c>
      <c r="M28" s="296">
        <v>0.99999999999999978</v>
      </c>
      <c r="N28" s="296">
        <v>0.93103448275862066</v>
      </c>
      <c r="O28" s="295">
        <v>11</v>
      </c>
      <c r="P28" s="296">
        <v>1</v>
      </c>
      <c r="Q28" s="296">
        <v>0.18965517241379309</v>
      </c>
      <c r="R28" s="297">
        <v>47</v>
      </c>
      <c r="S28" s="296">
        <v>0.99999999999999989</v>
      </c>
      <c r="T28" s="296">
        <v>0.81034482758620685</v>
      </c>
      <c r="U28" s="295">
        <v>1</v>
      </c>
      <c r="V28" s="296">
        <v>1</v>
      </c>
      <c r="W28" s="296">
        <v>1.7241379310344827E-2</v>
      </c>
      <c r="X28" s="297">
        <v>57</v>
      </c>
      <c r="Y28" s="296">
        <v>0.99999999999999989</v>
      </c>
      <c r="Z28" s="296">
        <v>0.98275862068965514</v>
      </c>
      <c r="AA28" s="297">
        <v>9</v>
      </c>
      <c r="AB28" s="296">
        <v>1</v>
      </c>
      <c r="AC28" s="296">
        <v>0.15517241379310345</v>
      </c>
      <c r="AD28" s="297">
        <v>11</v>
      </c>
      <c r="AE28" s="296">
        <v>1</v>
      </c>
      <c r="AF28" s="296">
        <v>0.18965517241379309</v>
      </c>
      <c r="AG28" s="297">
        <v>21</v>
      </c>
      <c r="AH28" s="296">
        <v>0.42857142857142855</v>
      </c>
      <c r="AI28" s="296">
        <v>0.36206896551724138</v>
      </c>
      <c r="AJ28" s="297">
        <v>8</v>
      </c>
      <c r="AK28" s="296">
        <v>1</v>
      </c>
      <c r="AL28" s="296">
        <v>0.13793103448275862</v>
      </c>
      <c r="AM28" s="297">
        <v>6</v>
      </c>
      <c r="AN28" s="296">
        <v>1</v>
      </c>
      <c r="AO28" s="296">
        <v>0.11320754716981132</v>
      </c>
      <c r="AP28" s="297">
        <v>2</v>
      </c>
      <c r="AQ28" s="296">
        <v>1</v>
      </c>
      <c r="AR28" s="296">
        <v>3.4482758620689655E-2</v>
      </c>
      <c r="AS28" s="297">
        <v>3</v>
      </c>
      <c r="AT28" s="296">
        <v>1</v>
      </c>
      <c r="AU28" s="347">
        <v>5.1724137931034482E-2</v>
      </c>
    </row>
  </sheetData>
  <mergeCells count="24">
    <mergeCell ref="AS9:AU9"/>
    <mergeCell ref="AA8:AU8"/>
    <mergeCell ref="AM9:AO9"/>
    <mergeCell ref="AP9:AR9"/>
    <mergeCell ref="AG9:AI9"/>
    <mergeCell ref="AJ9:AL9"/>
    <mergeCell ref="AA9:AC9"/>
    <mergeCell ref="AD9:AF9"/>
    <mergeCell ref="A11:A28"/>
    <mergeCell ref="X9:Z9"/>
    <mergeCell ref="C9:E9"/>
    <mergeCell ref="F9:H9"/>
    <mergeCell ref="A2:Q3"/>
    <mergeCell ref="A4:Q4"/>
    <mergeCell ref="O9:Q9"/>
    <mergeCell ref="A8:B10"/>
    <mergeCell ref="I8:N8"/>
    <mergeCell ref="O8:T8"/>
    <mergeCell ref="U8:Z8"/>
    <mergeCell ref="I9:K9"/>
    <mergeCell ref="L9:N9"/>
    <mergeCell ref="R9:T9"/>
    <mergeCell ref="U9:W9"/>
    <mergeCell ref="C8:H8"/>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9"/>
  <sheetViews>
    <sheetView showGridLines="0" topLeftCell="AB1" zoomScaleNormal="100" workbookViewId="0">
      <selection activeCell="M6" sqref="M6"/>
    </sheetView>
  </sheetViews>
  <sheetFormatPr baseColWidth="10" defaultColWidth="11.42578125" defaultRowHeight="14.25" x14ac:dyDescent="0.2"/>
  <cols>
    <col min="1" max="1" width="8.7109375" style="43" customWidth="1"/>
    <col min="2" max="2" width="46.7109375" style="43" customWidth="1"/>
    <col min="3" max="4" width="13.42578125" style="43" customWidth="1"/>
    <col min="5" max="6" width="11.85546875" style="43" customWidth="1"/>
    <col min="7" max="8" width="10" style="43" bestFit="1" customWidth="1"/>
    <col min="9" max="15" width="11.42578125" style="43"/>
    <col min="16" max="16" width="14" style="43" bestFit="1" customWidth="1"/>
    <col min="17" max="17" width="12.28515625" style="43" bestFit="1" customWidth="1"/>
    <col min="18" max="20" width="11.42578125" style="43"/>
    <col min="21" max="21" width="15.140625" style="43" customWidth="1"/>
    <col min="22" max="22" width="19.5703125" style="43" customWidth="1"/>
    <col min="23" max="37" width="11.42578125" style="43"/>
    <col min="38" max="38" width="17.140625" style="43" customWidth="1"/>
    <col min="39" max="39" width="17.5703125" style="43" customWidth="1"/>
    <col min="40" max="40" width="17.42578125" style="43" customWidth="1"/>
    <col min="41" max="41" width="18.5703125" style="43" customWidth="1"/>
    <col min="42" max="16384" width="11.42578125" style="43"/>
  </cols>
  <sheetData>
    <row r="1" spans="1:41" s="42" customFormat="1" ht="72" customHeight="1" x14ac:dyDescent="0.2"/>
    <row r="2" spans="1:41" ht="15" customHeight="1" x14ac:dyDescent="0.2">
      <c r="A2" s="462" t="s">
        <v>0</v>
      </c>
      <c r="B2" s="463"/>
      <c r="C2" s="463"/>
      <c r="D2" s="463"/>
      <c r="E2" s="463"/>
      <c r="F2" s="463"/>
      <c r="G2" s="463"/>
      <c r="H2" s="463"/>
      <c r="I2" s="463"/>
      <c r="J2" s="463"/>
      <c r="K2" s="463"/>
      <c r="L2" s="463"/>
      <c r="M2" s="463"/>
      <c r="N2" s="463"/>
      <c r="O2" s="463"/>
      <c r="P2" s="463"/>
      <c r="Q2" s="463"/>
    </row>
    <row r="3" spans="1:41" ht="15" customHeight="1" x14ac:dyDescent="0.2">
      <c r="A3" s="462"/>
      <c r="B3" s="463"/>
      <c r="C3" s="463"/>
      <c r="D3" s="463"/>
      <c r="E3" s="463"/>
      <c r="F3" s="463"/>
      <c r="G3" s="463"/>
      <c r="H3" s="463"/>
      <c r="I3" s="463"/>
      <c r="J3" s="463"/>
      <c r="K3" s="463"/>
      <c r="L3" s="463"/>
      <c r="M3" s="463"/>
      <c r="N3" s="463"/>
      <c r="O3" s="463"/>
      <c r="P3" s="463"/>
      <c r="Q3" s="463"/>
    </row>
    <row r="4" spans="1:41" s="42" customFormat="1" ht="15" x14ac:dyDescent="0.25">
      <c r="A4" s="536" t="s">
        <v>161</v>
      </c>
      <c r="B4" s="537"/>
      <c r="C4" s="537"/>
      <c r="D4" s="537"/>
      <c r="E4" s="537"/>
      <c r="F4" s="537"/>
      <c r="G4" s="537"/>
      <c r="H4" s="537"/>
      <c r="I4" s="537"/>
      <c r="J4" s="537"/>
      <c r="K4" s="537"/>
      <c r="L4" s="537"/>
      <c r="M4" s="537"/>
      <c r="N4" s="537"/>
      <c r="O4" s="537"/>
      <c r="P4" s="537"/>
      <c r="Q4" s="537"/>
    </row>
    <row r="5" spans="1:41" s="42" customFormat="1" ht="15" x14ac:dyDescent="0.25">
      <c r="A5" s="536" t="s">
        <v>47</v>
      </c>
      <c r="B5" s="537"/>
      <c r="C5" s="537"/>
      <c r="D5" s="537"/>
      <c r="E5" s="537"/>
      <c r="F5" s="537"/>
      <c r="G5" s="537"/>
      <c r="H5" s="537"/>
      <c r="I5" s="537"/>
      <c r="J5" s="537"/>
      <c r="K5" s="537"/>
      <c r="L5" s="537"/>
      <c r="M5" s="537"/>
      <c r="N5" s="537"/>
      <c r="O5" s="537"/>
      <c r="P5" s="537"/>
      <c r="Q5" s="537"/>
    </row>
    <row r="6" spans="1:41" s="42" customFormat="1" ht="15" x14ac:dyDescent="0.25">
      <c r="A6" s="536" t="s">
        <v>48</v>
      </c>
      <c r="B6" s="537"/>
      <c r="C6" s="537"/>
      <c r="D6" s="537"/>
      <c r="E6" s="537"/>
      <c r="F6" s="537"/>
      <c r="G6" s="537"/>
      <c r="H6" s="537"/>
      <c r="I6" s="537"/>
      <c r="J6" s="537"/>
      <c r="K6" s="537"/>
      <c r="L6" s="537"/>
      <c r="M6" s="537"/>
      <c r="N6" s="537"/>
      <c r="O6" s="537"/>
      <c r="P6" s="537"/>
      <c r="Q6" s="537"/>
    </row>
    <row r="7" spans="1:41" s="42" customFormat="1" ht="15.75" thickBot="1" x14ac:dyDescent="0.3">
      <c r="A7" s="598" t="s">
        <v>375</v>
      </c>
      <c r="B7" s="599"/>
      <c r="C7" s="599"/>
      <c r="D7" s="599"/>
      <c r="E7" s="599"/>
      <c r="F7" s="599"/>
      <c r="G7" s="599"/>
      <c r="H7" s="599"/>
      <c r="I7" s="599"/>
      <c r="J7" s="599"/>
      <c r="K7" s="599"/>
      <c r="L7" s="599"/>
      <c r="M7" s="599"/>
      <c r="N7" s="599"/>
      <c r="O7" s="599"/>
      <c r="P7" s="599"/>
      <c r="Q7" s="599"/>
    </row>
    <row r="8" spans="1:41" ht="63.75" customHeight="1" thickTop="1" x14ac:dyDescent="0.2">
      <c r="A8" s="642" t="s">
        <v>49</v>
      </c>
      <c r="B8" s="643"/>
      <c r="C8" s="669" t="s">
        <v>432</v>
      </c>
      <c r="D8" s="662"/>
      <c r="E8" s="662"/>
      <c r="F8" s="662"/>
      <c r="G8" s="662"/>
      <c r="H8" s="662"/>
      <c r="I8" s="669" t="s">
        <v>431</v>
      </c>
      <c r="J8" s="662"/>
      <c r="K8" s="662"/>
      <c r="L8" s="662"/>
      <c r="M8" s="662"/>
      <c r="N8" s="662"/>
      <c r="O8" s="662" t="s">
        <v>433</v>
      </c>
      <c r="P8" s="662"/>
      <c r="Q8" s="662"/>
      <c r="R8" s="662"/>
      <c r="S8" s="662"/>
      <c r="T8" s="662"/>
      <c r="U8" s="662" t="s">
        <v>428</v>
      </c>
      <c r="V8" s="662"/>
      <c r="W8" s="670" t="s">
        <v>162</v>
      </c>
      <c r="X8" s="670"/>
      <c r="Y8" s="670"/>
      <c r="Z8" s="670"/>
      <c r="AA8" s="670"/>
      <c r="AB8" s="670"/>
      <c r="AC8" s="670" t="s">
        <v>163</v>
      </c>
      <c r="AD8" s="670"/>
      <c r="AE8" s="670"/>
      <c r="AF8" s="670"/>
      <c r="AG8" s="670"/>
      <c r="AH8" s="670"/>
      <c r="AI8" s="670"/>
      <c r="AJ8" s="670"/>
      <c r="AK8" s="670"/>
      <c r="AL8" s="662" t="s">
        <v>429</v>
      </c>
      <c r="AM8" s="662"/>
      <c r="AN8" s="662" t="s">
        <v>430</v>
      </c>
      <c r="AO8" s="663"/>
    </row>
    <row r="9" spans="1:41" x14ac:dyDescent="0.2">
      <c r="A9" s="644"/>
      <c r="B9" s="645"/>
      <c r="C9" s="664" t="s">
        <v>50</v>
      </c>
      <c r="D9" s="665"/>
      <c r="E9" s="665"/>
      <c r="F9" s="665" t="s">
        <v>51</v>
      </c>
      <c r="G9" s="665"/>
      <c r="H9" s="665"/>
      <c r="I9" s="664" t="s">
        <v>50</v>
      </c>
      <c r="J9" s="665"/>
      <c r="K9" s="665"/>
      <c r="L9" s="665" t="s">
        <v>51</v>
      </c>
      <c r="M9" s="665"/>
      <c r="N9" s="665"/>
      <c r="O9" s="665" t="s">
        <v>50</v>
      </c>
      <c r="P9" s="665"/>
      <c r="Q9" s="665"/>
      <c r="R9" s="665" t="s">
        <v>51</v>
      </c>
      <c r="S9" s="665"/>
      <c r="T9" s="665"/>
      <c r="U9" s="665" t="s">
        <v>56</v>
      </c>
      <c r="V9" s="665" t="s">
        <v>118</v>
      </c>
      <c r="W9" s="665" t="s">
        <v>50</v>
      </c>
      <c r="X9" s="665"/>
      <c r="Y9" s="665"/>
      <c r="Z9" s="665" t="s">
        <v>51</v>
      </c>
      <c r="AA9" s="665"/>
      <c r="AB9" s="665"/>
      <c r="AC9" s="665" t="s">
        <v>166</v>
      </c>
      <c r="AD9" s="665"/>
      <c r="AE9" s="665"/>
      <c r="AF9" s="665" t="s">
        <v>165</v>
      </c>
      <c r="AG9" s="665"/>
      <c r="AH9" s="665"/>
      <c r="AI9" s="665" t="s">
        <v>164</v>
      </c>
      <c r="AJ9" s="665" t="s">
        <v>164</v>
      </c>
      <c r="AK9" s="665"/>
      <c r="AL9" s="665" t="s">
        <v>56</v>
      </c>
      <c r="AM9" s="665" t="s">
        <v>118</v>
      </c>
      <c r="AN9" s="665" t="s">
        <v>56</v>
      </c>
      <c r="AO9" s="667" t="s">
        <v>118</v>
      </c>
    </row>
    <row r="10" spans="1:41" ht="24.75" thickBot="1" x14ac:dyDescent="0.25">
      <c r="A10" s="646"/>
      <c r="B10" s="647"/>
      <c r="C10" s="235" t="s">
        <v>56</v>
      </c>
      <c r="D10" s="355" t="s">
        <v>57</v>
      </c>
      <c r="E10" s="355" t="s">
        <v>58</v>
      </c>
      <c r="F10" s="355" t="s">
        <v>56</v>
      </c>
      <c r="G10" s="355" t="s">
        <v>57</v>
      </c>
      <c r="H10" s="355" t="s">
        <v>58</v>
      </c>
      <c r="I10" s="235" t="s">
        <v>56</v>
      </c>
      <c r="J10" s="282" t="s">
        <v>57</v>
      </c>
      <c r="K10" s="282" t="s">
        <v>58</v>
      </c>
      <c r="L10" s="282" t="s">
        <v>56</v>
      </c>
      <c r="M10" s="282" t="s">
        <v>57</v>
      </c>
      <c r="N10" s="282" t="s">
        <v>58</v>
      </c>
      <c r="O10" s="282" t="s">
        <v>56</v>
      </c>
      <c r="P10" s="282" t="s">
        <v>57</v>
      </c>
      <c r="Q10" s="282" t="s">
        <v>58</v>
      </c>
      <c r="R10" s="282" t="s">
        <v>56</v>
      </c>
      <c r="S10" s="282" t="s">
        <v>57</v>
      </c>
      <c r="T10" s="282" t="s">
        <v>58</v>
      </c>
      <c r="U10" s="666"/>
      <c r="V10" s="666"/>
      <c r="W10" s="282" t="s">
        <v>56</v>
      </c>
      <c r="X10" s="282" t="s">
        <v>57</v>
      </c>
      <c r="Y10" s="282" t="s">
        <v>58</v>
      </c>
      <c r="Z10" s="282" t="s">
        <v>56</v>
      </c>
      <c r="AA10" s="282" t="s">
        <v>57</v>
      </c>
      <c r="AB10" s="282" t="s">
        <v>58</v>
      </c>
      <c r="AC10" s="282" t="s">
        <v>56</v>
      </c>
      <c r="AD10" s="282" t="s">
        <v>57</v>
      </c>
      <c r="AE10" s="282" t="s">
        <v>58</v>
      </c>
      <c r="AF10" s="282" t="s">
        <v>56</v>
      </c>
      <c r="AG10" s="282" t="s">
        <v>57</v>
      </c>
      <c r="AH10" s="282" t="s">
        <v>58</v>
      </c>
      <c r="AI10" s="282" t="s">
        <v>56</v>
      </c>
      <c r="AJ10" s="282" t="s">
        <v>57</v>
      </c>
      <c r="AK10" s="282" t="s">
        <v>58</v>
      </c>
      <c r="AL10" s="666"/>
      <c r="AM10" s="666"/>
      <c r="AN10" s="666"/>
      <c r="AO10" s="668"/>
    </row>
    <row r="11" spans="1:41" ht="15" thickTop="1" x14ac:dyDescent="0.2">
      <c r="A11" s="659" t="s">
        <v>59</v>
      </c>
      <c r="B11" s="236" t="s">
        <v>60</v>
      </c>
      <c r="C11" s="221">
        <v>4</v>
      </c>
      <c r="D11" s="220">
        <v>7.1428571428571425E-2</v>
      </c>
      <c r="E11" s="220">
        <v>1</v>
      </c>
      <c r="F11" s="221">
        <v>0</v>
      </c>
      <c r="G11" s="220">
        <v>0</v>
      </c>
      <c r="H11" s="220">
        <v>0</v>
      </c>
      <c r="I11" s="221">
        <v>4</v>
      </c>
      <c r="J11" s="220">
        <v>7.1428571428571425E-2</v>
      </c>
      <c r="K11" s="220">
        <v>1</v>
      </c>
      <c r="L11" s="221">
        <v>0</v>
      </c>
      <c r="M11" s="220">
        <v>0</v>
      </c>
      <c r="N11" s="220">
        <v>0</v>
      </c>
      <c r="O11" s="221">
        <v>4</v>
      </c>
      <c r="P11" s="220">
        <v>7.1428571428571425E-2</v>
      </c>
      <c r="Q11" s="220">
        <v>1</v>
      </c>
      <c r="R11" s="221">
        <v>0</v>
      </c>
      <c r="S11" s="220">
        <v>0</v>
      </c>
      <c r="T11" s="220">
        <v>0</v>
      </c>
      <c r="U11" s="237">
        <v>4</v>
      </c>
      <c r="V11" s="238">
        <v>0</v>
      </c>
      <c r="W11" s="221">
        <v>0</v>
      </c>
      <c r="X11" s="220">
        <v>0</v>
      </c>
      <c r="Y11" s="220">
        <v>0</v>
      </c>
      <c r="Z11" s="221">
        <v>4</v>
      </c>
      <c r="AA11" s="220">
        <v>7.1428571428571425E-2</v>
      </c>
      <c r="AB11" s="220">
        <v>1</v>
      </c>
      <c r="AC11" s="221">
        <v>4</v>
      </c>
      <c r="AD11" s="220">
        <v>7.0175438596491224E-2</v>
      </c>
      <c r="AE11" s="220">
        <v>1</v>
      </c>
      <c r="AF11" s="221">
        <v>0</v>
      </c>
      <c r="AG11" s="220">
        <v>0</v>
      </c>
      <c r="AH11" s="220">
        <v>0</v>
      </c>
      <c r="AI11" s="221">
        <v>0</v>
      </c>
      <c r="AJ11" s="220">
        <v>0</v>
      </c>
      <c r="AK11" s="220">
        <v>0</v>
      </c>
      <c r="AL11" s="237">
        <v>4</v>
      </c>
      <c r="AM11" s="238">
        <v>476.5</v>
      </c>
      <c r="AN11" s="237">
        <v>4</v>
      </c>
      <c r="AO11" s="239">
        <v>597</v>
      </c>
    </row>
    <row r="12" spans="1:41" x14ac:dyDescent="0.2">
      <c r="A12" s="660"/>
      <c r="B12" s="240" t="s">
        <v>61</v>
      </c>
      <c r="C12" s="223">
        <v>1</v>
      </c>
      <c r="D12" s="222">
        <v>1.7857142857142856E-2</v>
      </c>
      <c r="E12" s="222">
        <v>1</v>
      </c>
      <c r="F12" s="223">
        <v>0</v>
      </c>
      <c r="G12" s="222">
        <v>0</v>
      </c>
      <c r="H12" s="222">
        <v>0</v>
      </c>
      <c r="I12" s="223">
        <v>1</v>
      </c>
      <c r="J12" s="222">
        <v>1.7857142857142856E-2</v>
      </c>
      <c r="K12" s="222">
        <v>1</v>
      </c>
      <c r="L12" s="223">
        <v>0</v>
      </c>
      <c r="M12" s="222">
        <v>0</v>
      </c>
      <c r="N12" s="222">
        <v>0</v>
      </c>
      <c r="O12" s="223">
        <v>1</v>
      </c>
      <c r="P12" s="222">
        <v>1.7857142857142856E-2</v>
      </c>
      <c r="Q12" s="222">
        <v>1</v>
      </c>
      <c r="R12" s="223">
        <v>0</v>
      </c>
      <c r="S12" s="222">
        <v>0</v>
      </c>
      <c r="T12" s="222">
        <v>0</v>
      </c>
      <c r="U12" s="241">
        <v>1</v>
      </c>
      <c r="V12" s="242">
        <v>0</v>
      </c>
      <c r="W12" s="223">
        <v>0</v>
      </c>
      <c r="X12" s="222">
        <v>0</v>
      </c>
      <c r="Y12" s="222">
        <v>0</v>
      </c>
      <c r="Z12" s="223">
        <v>1</v>
      </c>
      <c r="AA12" s="222">
        <v>1.7857142857142856E-2</v>
      </c>
      <c r="AB12" s="222">
        <v>1</v>
      </c>
      <c r="AC12" s="223">
        <v>1</v>
      </c>
      <c r="AD12" s="222">
        <v>1.7543859649122806E-2</v>
      </c>
      <c r="AE12" s="222">
        <v>1</v>
      </c>
      <c r="AF12" s="223">
        <v>0</v>
      </c>
      <c r="AG12" s="222">
        <v>0</v>
      </c>
      <c r="AH12" s="222">
        <v>0</v>
      </c>
      <c r="AI12" s="223">
        <v>0</v>
      </c>
      <c r="AJ12" s="222">
        <v>0</v>
      </c>
      <c r="AK12" s="222">
        <v>0</v>
      </c>
      <c r="AL12" s="241">
        <v>1</v>
      </c>
      <c r="AM12" s="242">
        <v>0</v>
      </c>
      <c r="AN12" s="241">
        <v>1</v>
      </c>
      <c r="AO12" s="243">
        <v>0</v>
      </c>
    </row>
    <row r="13" spans="1:41" x14ac:dyDescent="0.2">
      <c r="A13" s="660"/>
      <c r="B13" s="244" t="s">
        <v>62</v>
      </c>
      <c r="C13" s="225">
        <v>7</v>
      </c>
      <c r="D13" s="224">
        <v>0.125</v>
      </c>
      <c r="E13" s="224">
        <v>1</v>
      </c>
      <c r="F13" s="225">
        <v>0</v>
      </c>
      <c r="G13" s="224">
        <v>0</v>
      </c>
      <c r="H13" s="224">
        <v>0</v>
      </c>
      <c r="I13" s="225">
        <v>7</v>
      </c>
      <c r="J13" s="224">
        <v>0.125</v>
      </c>
      <c r="K13" s="224">
        <v>1</v>
      </c>
      <c r="L13" s="225">
        <v>0</v>
      </c>
      <c r="M13" s="224">
        <v>0</v>
      </c>
      <c r="N13" s="224">
        <v>0</v>
      </c>
      <c r="O13" s="225">
        <v>7</v>
      </c>
      <c r="P13" s="224">
        <v>0.125</v>
      </c>
      <c r="Q13" s="224">
        <v>1</v>
      </c>
      <c r="R13" s="225">
        <v>0</v>
      </c>
      <c r="S13" s="224">
        <v>0</v>
      </c>
      <c r="T13" s="224">
        <v>0</v>
      </c>
      <c r="U13" s="245">
        <v>7</v>
      </c>
      <c r="V13" s="246">
        <v>0</v>
      </c>
      <c r="W13" s="225">
        <v>0</v>
      </c>
      <c r="X13" s="224">
        <v>0</v>
      </c>
      <c r="Y13" s="224">
        <v>0</v>
      </c>
      <c r="Z13" s="225">
        <v>7</v>
      </c>
      <c r="AA13" s="224">
        <v>0.125</v>
      </c>
      <c r="AB13" s="224">
        <v>1</v>
      </c>
      <c r="AC13" s="225">
        <v>7</v>
      </c>
      <c r="AD13" s="224">
        <v>0.12280701754385964</v>
      </c>
      <c r="AE13" s="224">
        <v>1</v>
      </c>
      <c r="AF13" s="225">
        <v>0</v>
      </c>
      <c r="AG13" s="224">
        <v>0</v>
      </c>
      <c r="AH13" s="224">
        <v>0</v>
      </c>
      <c r="AI13" s="225">
        <v>0</v>
      </c>
      <c r="AJ13" s="224">
        <v>0</v>
      </c>
      <c r="AK13" s="224">
        <v>0</v>
      </c>
      <c r="AL13" s="245">
        <v>7</v>
      </c>
      <c r="AM13" s="246">
        <v>4699.3</v>
      </c>
      <c r="AN13" s="245">
        <v>7</v>
      </c>
      <c r="AO13" s="247">
        <v>2192.16</v>
      </c>
    </row>
    <row r="14" spans="1:41" x14ac:dyDescent="0.2">
      <c r="A14" s="660"/>
      <c r="B14" s="240" t="s">
        <v>63</v>
      </c>
      <c r="C14" s="223">
        <v>4</v>
      </c>
      <c r="D14" s="222">
        <v>7.1428571428571425E-2</v>
      </c>
      <c r="E14" s="222">
        <v>1</v>
      </c>
      <c r="F14" s="223">
        <v>0</v>
      </c>
      <c r="G14" s="222">
        <v>0</v>
      </c>
      <c r="H14" s="222">
        <v>0</v>
      </c>
      <c r="I14" s="223">
        <v>4</v>
      </c>
      <c r="J14" s="222">
        <v>7.1428571428571425E-2</v>
      </c>
      <c r="K14" s="222">
        <v>1</v>
      </c>
      <c r="L14" s="223">
        <v>0</v>
      </c>
      <c r="M14" s="222">
        <v>0</v>
      </c>
      <c r="N14" s="222">
        <v>0</v>
      </c>
      <c r="O14" s="223">
        <v>4</v>
      </c>
      <c r="P14" s="222">
        <v>7.1428571428571425E-2</v>
      </c>
      <c r="Q14" s="222">
        <v>1</v>
      </c>
      <c r="R14" s="223">
        <v>0</v>
      </c>
      <c r="S14" s="222">
        <v>0</v>
      </c>
      <c r="T14" s="222">
        <v>0</v>
      </c>
      <c r="U14" s="241">
        <v>4</v>
      </c>
      <c r="V14" s="242">
        <v>0</v>
      </c>
      <c r="W14" s="223">
        <v>0</v>
      </c>
      <c r="X14" s="222">
        <v>0</v>
      </c>
      <c r="Y14" s="222">
        <v>0</v>
      </c>
      <c r="Z14" s="223">
        <v>4</v>
      </c>
      <c r="AA14" s="222">
        <v>7.1428571428571425E-2</v>
      </c>
      <c r="AB14" s="222">
        <v>1</v>
      </c>
      <c r="AC14" s="223">
        <v>4</v>
      </c>
      <c r="AD14" s="222">
        <v>7.0175438596491224E-2</v>
      </c>
      <c r="AE14" s="222">
        <v>1</v>
      </c>
      <c r="AF14" s="223">
        <v>0</v>
      </c>
      <c r="AG14" s="222">
        <v>0</v>
      </c>
      <c r="AH14" s="222">
        <v>0</v>
      </c>
      <c r="AI14" s="223">
        <v>0</v>
      </c>
      <c r="AJ14" s="222">
        <v>0</v>
      </c>
      <c r="AK14" s="222">
        <v>0</v>
      </c>
      <c r="AL14" s="241">
        <v>4</v>
      </c>
      <c r="AM14" s="242">
        <v>12325.19</v>
      </c>
      <c r="AN14" s="241">
        <v>4</v>
      </c>
      <c r="AO14" s="243">
        <v>1248.46</v>
      </c>
    </row>
    <row r="15" spans="1:41" x14ac:dyDescent="0.2">
      <c r="A15" s="660"/>
      <c r="B15" s="244" t="s">
        <v>64</v>
      </c>
      <c r="C15" s="225">
        <v>3</v>
      </c>
      <c r="D15" s="224">
        <v>5.3571428571428568E-2</v>
      </c>
      <c r="E15" s="224">
        <v>1</v>
      </c>
      <c r="F15" s="225">
        <v>0</v>
      </c>
      <c r="G15" s="224">
        <v>0</v>
      </c>
      <c r="H15" s="224">
        <v>0</v>
      </c>
      <c r="I15" s="225">
        <v>3</v>
      </c>
      <c r="J15" s="224">
        <v>5.3571428571428568E-2</v>
      </c>
      <c r="K15" s="224">
        <v>1</v>
      </c>
      <c r="L15" s="225">
        <v>0</v>
      </c>
      <c r="M15" s="224">
        <v>0</v>
      </c>
      <c r="N15" s="224">
        <v>0</v>
      </c>
      <c r="O15" s="225">
        <v>3</v>
      </c>
      <c r="P15" s="224">
        <v>5.3571428571428568E-2</v>
      </c>
      <c r="Q15" s="224">
        <v>1</v>
      </c>
      <c r="R15" s="225">
        <v>0</v>
      </c>
      <c r="S15" s="224">
        <v>0</v>
      </c>
      <c r="T15" s="224">
        <v>0</v>
      </c>
      <c r="U15" s="245">
        <v>3</v>
      </c>
      <c r="V15" s="246">
        <v>0</v>
      </c>
      <c r="W15" s="225">
        <v>0</v>
      </c>
      <c r="X15" s="224">
        <v>0</v>
      </c>
      <c r="Y15" s="224">
        <v>0</v>
      </c>
      <c r="Z15" s="225">
        <v>3</v>
      </c>
      <c r="AA15" s="224">
        <v>5.3571428571428568E-2</v>
      </c>
      <c r="AB15" s="224">
        <v>1</v>
      </c>
      <c r="AC15" s="225">
        <v>3</v>
      </c>
      <c r="AD15" s="224">
        <v>5.2631578947368418E-2</v>
      </c>
      <c r="AE15" s="224">
        <v>1</v>
      </c>
      <c r="AF15" s="225">
        <v>0</v>
      </c>
      <c r="AG15" s="224">
        <v>0</v>
      </c>
      <c r="AH15" s="224">
        <v>0</v>
      </c>
      <c r="AI15" s="225">
        <v>0</v>
      </c>
      <c r="AJ15" s="224">
        <v>0</v>
      </c>
      <c r="AK15" s="224">
        <v>0</v>
      </c>
      <c r="AL15" s="245">
        <v>3</v>
      </c>
      <c r="AM15" s="246">
        <v>1128</v>
      </c>
      <c r="AN15" s="245">
        <v>3</v>
      </c>
      <c r="AO15" s="247">
        <v>3240</v>
      </c>
    </row>
    <row r="16" spans="1:41" x14ac:dyDescent="0.2">
      <c r="A16" s="660"/>
      <c r="B16" s="240" t="s">
        <v>65</v>
      </c>
      <c r="C16" s="223">
        <v>1</v>
      </c>
      <c r="D16" s="222">
        <v>1.7857142857142856E-2</v>
      </c>
      <c r="E16" s="222">
        <v>1</v>
      </c>
      <c r="F16" s="223">
        <v>0</v>
      </c>
      <c r="G16" s="222">
        <v>0</v>
      </c>
      <c r="H16" s="222">
        <v>0</v>
      </c>
      <c r="I16" s="223">
        <v>1</v>
      </c>
      <c r="J16" s="222">
        <v>1.7857142857142856E-2</v>
      </c>
      <c r="K16" s="222">
        <v>1</v>
      </c>
      <c r="L16" s="223">
        <v>0</v>
      </c>
      <c r="M16" s="222">
        <v>0</v>
      </c>
      <c r="N16" s="222">
        <v>0</v>
      </c>
      <c r="O16" s="223">
        <v>1</v>
      </c>
      <c r="P16" s="222">
        <v>1.7857142857142856E-2</v>
      </c>
      <c r="Q16" s="222">
        <v>1</v>
      </c>
      <c r="R16" s="223">
        <v>0</v>
      </c>
      <c r="S16" s="222">
        <v>0</v>
      </c>
      <c r="T16" s="222">
        <v>0</v>
      </c>
      <c r="U16" s="241">
        <v>1</v>
      </c>
      <c r="V16" s="242">
        <v>0</v>
      </c>
      <c r="W16" s="223">
        <v>0</v>
      </c>
      <c r="X16" s="222">
        <v>0</v>
      </c>
      <c r="Y16" s="222">
        <v>0</v>
      </c>
      <c r="Z16" s="223">
        <v>1</v>
      </c>
      <c r="AA16" s="222">
        <v>1.7857142857142856E-2</v>
      </c>
      <c r="AB16" s="222">
        <v>1</v>
      </c>
      <c r="AC16" s="223">
        <v>1</v>
      </c>
      <c r="AD16" s="222">
        <v>1.7543859649122806E-2</v>
      </c>
      <c r="AE16" s="222">
        <v>1</v>
      </c>
      <c r="AF16" s="223">
        <v>0</v>
      </c>
      <c r="AG16" s="222">
        <v>0</v>
      </c>
      <c r="AH16" s="222">
        <v>0</v>
      </c>
      <c r="AI16" s="223">
        <v>0</v>
      </c>
      <c r="AJ16" s="222">
        <v>0</v>
      </c>
      <c r="AK16" s="222">
        <v>0</v>
      </c>
      <c r="AL16" s="241">
        <v>1</v>
      </c>
      <c r="AM16" s="242">
        <v>321</v>
      </c>
      <c r="AN16" s="241">
        <v>1</v>
      </c>
      <c r="AO16" s="243">
        <v>0</v>
      </c>
    </row>
    <row r="17" spans="1:41" x14ac:dyDescent="0.2">
      <c r="A17" s="660"/>
      <c r="B17" s="244" t="s">
        <v>66</v>
      </c>
      <c r="C17" s="225">
        <v>2</v>
      </c>
      <c r="D17" s="224">
        <v>3.5714285714285712E-2</v>
      </c>
      <c r="E17" s="224">
        <v>1</v>
      </c>
      <c r="F17" s="225">
        <v>0</v>
      </c>
      <c r="G17" s="224">
        <v>0</v>
      </c>
      <c r="H17" s="224">
        <v>0</v>
      </c>
      <c r="I17" s="225">
        <v>2</v>
      </c>
      <c r="J17" s="224">
        <v>3.5714285714285712E-2</v>
      </c>
      <c r="K17" s="224">
        <v>1</v>
      </c>
      <c r="L17" s="225">
        <v>0</v>
      </c>
      <c r="M17" s="224">
        <v>0</v>
      </c>
      <c r="N17" s="224">
        <v>0</v>
      </c>
      <c r="O17" s="225">
        <v>2</v>
      </c>
      <c r="P17" s="224">
        <v>3.5714285714285712E-2</v>
      </c>
      <c r="Q17" s="224">
        <v>1</v>
      </c>
      <c r="R17" s="225">
        <v>0</v>
      </c>
      <c r="S17" s="224">
        <v>0</v>
      </c>
      <c r="T17" s="224">
        <v>0</v>
      </c>
      <c r="U17" s="245">
        <v>2</v>
      </c>
      <c r="V17" s="246">
        <v>0</v>
      </c>
      <c r="W17" s="225">
        <v>0</v>
      </c>
      <c r="X17" s="224">
        <v>0</v>
      </c>
      <c r="Y17" s="224">
        <v>0</v>
      </c>
      <c r="Z17" s="225">
        <v>2</v>
      </c>
      <c r="AA17" s="224">
        <v>3.5714285714285712E-2</v>
      </c>
      <c r="AB17" s="224">
        <v>1</v>
      </c>
      <c r="AC17" s="225">
        <v>2</v>
      </c>
      <c r="AD17" s="224">
        <v>3.5087719298245612E-2</v>
      </c>
      <c r="AE17" s="224">
        <v>1</v>
      </c>
      <c r="AF17" s="225">
        <v>0</v>
      </c>
      <c r="AG17" s="224">
        <v>0</v>
      </c>
      <c r="AH17" s="224">
        <v>0</v>
      </c>
      <c r="AI17" s="225">
        <v>0</v>
      </c>
      <c r="AJ17" s="224">
        <v>0</v>
      </c>
      <c r="AK17" s="224">
        <v>0</v>
      </c>
      <c r="AL17" s="245">
        <v>2</v>
      </c>
      <c r="AM17" s="246">
        <v>2908.799</v>
      </c>
      <c r="AN17" s="245">
        <v>2</v>
      </c>
      <c r="AO17" s="247">
        <v>0</v>
      </c>
    </row>
    <row r="18" spans="1:41" x14ac:dyDescent="0.2">
      <c r="A18" s="660"/>
      <c r="B18" s="240" t="s">
        <v>67</v>
      </c>
      <c r="C18" s="223">
        <v>3</v>
      </c>
      <c r="D18" s="222">
        <v>5.3571428571428568E-2</v>
      </c>
      <c r="E18" s="222">
        <v>1</v>
      </c>
      <c r="F18" s="223">
        <v>0</v>
      </c>
      <c r="G18" s="222">
        <v>0</v>
      </c>
      <c r="H18" s="222">
        <v>0</v>
      </c>
      <c r="I18" s="223">
        <v>3</v>
      </c>
      <c r="J18" s="222">
        <v>5.3571428571428568E-2</v>
      </c>
      <c r="K18" s="222">
        <v>1</v>
      </c>
      <c r="L18" s="223">
        <v>0</v>
      </c>
      <c r="M18" s="222">
        <v>0</v>
      </c>
      <c r="N18" s="222">
        <v>0</v>
      </c>
      <c r="O18" s="223">
        <v>3</v>
      </c>
      <c r="P18" s="222">
        <v>5.3571428571428568E-2</v>
      </c>
      <c r="Q18" s="222">
        <v>1</v>
      </c>
      <c r="R18" s="223">
        <v>0</v>
      </c>
      <c r="S18" s="222">
        <v>0</v>
      </c>
      <c r="T18" s="222">
        <v>0</v>
      </c>
      <c r="U18" s="241">
        <v>3</v>
      </c>
      <c r="V18" s="242">
        <v>0</v>
      </c>
      <c r="W18" s="223">
        <v>0</v>
      </c>
      <c r="X18" s="222">
        <v>0</v>
      </c>
      <c r="Y18" s="222">
        <v>0</v>
      </c>
      <c r="Z18" s="223">
        <v>3</v>
      </c>
      <c r="AA18" s="222">
        <v>5.3571428571428568E-2</v>
      </c>
      <c r="AB18" s="222">
        <v>1</v>
      </c>
      <c r="AC18" s="223">
        <v>3</v>
      </c>
      <c r="AD18" s="222">
        <v>5.2631578947368418E-2</v>
      </c>
      <c r="AE18" s="222">
        <v>1</v>
      </c>
      <c r="AF18" s="223">
        <v>0</v>
      </c>
      <c r="AG18" s="222">
        <v>0</v>
      </c>
      <c r="AH18" s="222">
        <v>0</v>
      </c>
      <c r="AI18" s="223">
        <v>0</v>
      </c>
      <c r="AJ18" s="222">
        <v>0</v>
      </c>
      <c r="AK18" s="222">
        <v>0</v>
      </c>
      <c r="AL18" s="241">
        <v>3</v>
      </c>
      <c r="AM18" s="242">
        <v>6500</v>
      </c>
      <c r="AN18" s="241">
        <v>3</v>
      </c>
      <c r="AO18" s="243">
        <v>28.6</v>
      </c>
    </row>
    <row r="19" spans="1:41" x14ac:dyDescent="0.2">
      <c r="A19" s="660"/>
      <c r="B19" s="244" t="s">
        <v>68</v>
      </c>
      <c r="C19" s="225">
        <v>6</v>
      </c>
      <c r="D19" s="224">
        <v>0.10714285714285714</v>
      </c>
      <c r="E19" s="224">
        <v>1</v>
      </c>
      <c r="F19" s="225">
        <v>0</v>
      </c>
      <c r="G19" s="224">
        <v>0</v>
      </c>
      <c r="H19" s="224">
        <v>0</v>
      </c>
      <c r="I19" s="225">
        <v>6</v>
      </c>
      <c r="J19" s="224">
        <v>0.10714285714285714</v>
      </c>
      <c r="K19" s="224">
        <v>1</v>
      </c>
      <c r="L19" s="225">
        <v>0</v>
      </c>
      <c r="M19" s="224">
        <v>0</v>
      </c>
      <c r="N19" s="224">
        <v>0</v>
      </c>
      <c r="O19" s="225">
        <v>6</v>
      </c>
      <c r="P19" s="224">
        <v>0.10714285714285714</v>
      </c>
      <c r="Q19" s="224">
        <v>1</v>
      </c>
      <c r="R19" s="225">
        <v>0</v>
      </c>
      <c r="S19" s="224">
        <v>0</v>
      </c>
      <c r="T19" s="224">
        <v>0</v>
      </c>
      <c r="U19" s="245">
        <v>6</v>
      </c>
      <c r="V19" s="246">
        <v>0</v>
      </c>
      <c r="W19" s="225">
        <v>0</v>
      </c>
      <c r="X19" s="224">
        <v>0</v>
      </c>
      <c r="Y19" s="224">
        <v>0</v>
      </c>
      <c r="Z19" s="225">
        <v>6</v>
      </c>
      <c r="AA19" s="224">
        <v>0.10714285714285714</v>
      </c>
      <c r="AB19" s="224">
        <v>1</v>
      </c>
      <c r="AC19" s="225">
        <v>6</v>
      </c>
      <c r="AD19" s="224">
        <v>0.10526315789473684</v>
      </c>
      <c r="AE19" s="224">
        <v>1</v>
      </c>
      <c r="AF19" s="225">
        <v>0</v>
      </c>
      <c r="AG19" s="224">
        <v>0</v>
      </c>
      <c r="AH19" s="224">
        <v>0</v>
      </c>
      <c r="AI19" s="225">
        <v>0</v>
      </c>
      <c r="AJ19" s="224">
        <v>0</v>
      </c>
      <c r="AK19" s="224">
        <v>0</v>
      </c>
      <c r="AL19" s="245">
        <v>6</v>
      </c>
      <c r="AM19" s="246">
        <v>13036.2</v>
      </c>
      <c r="AN19" s="245">
        <v>6</v>
      </c>
      <c r="AO19" s="247">
        <v>937</v>
      </c>
    </row>
    <row r="20" spans="1:41" x14ac:dyDescent="0.2">
      <c r="A20" s="660"/>
      <c r="B20" s="240" t="s">
        <v>69</v>
      </c>
      <c r="C20" s="223">
        <v>3</v>
      </c>
      <c r="D20" s="222">
        <v>5.3571428571428568E-2</v>
      </c>
      <c r="E20" s="222">
        <v>0.75</v>
      </c>
      <c r="F20" s="223">
        <v>1</v>
      </c>
      <c r="G20" s="222">
        <v>0.5</v>
      </c>
      <c r="H20" s="222">
        <v>0.25</v>
      </c>
      <c r="I20" s="223">
        <v>3</v>
      </c>
      <c r="J20" s="222">
        <v>5.3571428571428568E-2</v>
      </c>
      <c r="K20" s="222">
        <v>0.75</v>
      </c>
      <c r="L20" s="223">
        <v>1</v>
      </c>
      <c r="M20" s="222">
        <v>0.5</v>
      </c>
      <c r="N20" s="222">
        <v>0.25</v>
      </c>
      <c r="O20" s="223">
        <v>3</v>
      </c>
      <c r="P20" s="222">
        <v>5.3571428571428568E-2</v>
      </c>
      <c r="Q20" s="222">
        <v>0.75</v>
      </c>
      <c r="R20" s="223">
        <v>1</v>
      </c>
      <c r="S20" s="222">
        <v>0.5</v>
      </c>
      <c r="T20" s="222">
        <v>0.25</v>
      </c>
      <c r="U20" s="241">
        <v>4</v>
      </c>
      <c r="V20" s="242">
        <v>4492</v>
      </c>
      <c r="W20" s="223">
        <v>0</v>
      </c>
      <c r="X20" s="222">
        <v>0</v>
      </c>
      <c r="Y20" s="222">
        <v>0</v>
      </c>
      <c r="Z20" s="223">
        <v>4</v>
      </c>
      <c r="AA20" s="222">
        <v>7.1428571428571425E-2</v>
      </c>
      <c r="AB20" s="222">
        <v>1</v>
      </c>
      <c r="AC20" s="223">
        <v>4</v>
      </c>
      <c r="AD20" s="222">
        <v>7.0175438596491224E-2</v>
      </c>
      <c r="AE20" s="222">
        <v>1</v>
      </c>
      <c r="AF20" s="223">
        <v>0</v>
      </c>
      <c r="AG20" s="222">
        <v>0</v>
      </c>
      <c r="AH20" s="222">
        <v>0</v>
      </c>
      <c r="AI20" s="223">
        <v>0</v>
      </c>
      <c r="AJ20" s="222">
        <v>0</v>
      </c>
      <c r="AK20" s="222">
        <v>0</v>
      </c>
      <c r="AL20" s="241">
        <v>4</v>
      </c>
      <c r="AM20" s="242">
        <v>4497</v>
      </c>
      <c r="AN20" s="241">
        <v>4</v>
      </c>
      <c r="AO20" s="243">
        <v>3027</v>
      </c>
    </row>
    <row r="21" spans="1:41" x14ac:dyDescent="0.2">
      <c r="A21" s="660"/>
      <c r="B21" s="244" t="s">
        <v>70</v>
      </c>
      <c r="C21" s="225">
        <v>2</v>
      </c>
      <c r="D21" s="224">
        <v>3.5714285714285712E-2</v>
      </c>
      <c r="E21" s="224">
        <v>1</v>
      </c>
      <c r="F21" s="225">
        <v>0</v>
      </c>
      <c r="G21" s="224">
        <v>0</v>
      </c>
      <c r="H21" s="224">
        <v>0</v>
      </c>
      <c r="I21" s="225">
        <v>2</v>
      </c>
      <c r="J21" s="224">
        <v>3.5714285714285712E-2</v>
      </c>
      <c r="K21" s="224">
        <v>1</v>
      </c>
      <c r="L21" s="225">
        <v>0</v>
      </c>
      <c r="M21" s="224">
        <v>0</v>
      </c>
      <c r="N21" s="224">
        <v>0</v>
      </c>
      <c r="O21" s="225">
        <v>2</v>
      </c>
      <c r="P21" s="224">
        <v>3.5714285714285712E-2</v>
      </c>
      <c r="Q21" s="224">
        <v>1</v>
      </c>
      <c r="R21" s="225">
        <v>0</v>
      </c>
      <c r="S21" s="224">
        <v>0</v>
      </c>
      <c r="T21" s="224">
        <v>0</v>
      </c>
      <c r="U21" s="245">
        <v>2</v>
      </c>
      <c r="V21" s="246">
        <v>0</v>
      </c>
      <c r="W21" s="225">
        <v>0</v>
      </c>
      <c r="X21" s="224">
        <v>0</v>
      </c>
      <c r="Y21" s="224">
        <v>0</v>
      </c>
      <c r="Z21" s="225">
        <v>2</v>
      </c>
      <c r="AA21" s="224">
        <v>3.5714285714285712E-2</v>
      </c>
      <c r="AB21" s="224">
        <v>1</v>
      </c>
      <c r="AC21" s="225">
        <v>2</v>
      </c>
      <c r="AD21" s="224">
        <v>3.5087719298245612E-2</v>
      </c>
      <c r="AE21" s="224">
        <v>1</v>
      </c>
      <c r="AF21" s="225">
        <v>0</v>
      </c>
      <c r="AG21" s="224">
        <v>0</v>
      </c>
      <c r="AH21" s="224">
        <v>0</v>
      </c>
      <c r="AI21" s="225">
        <v>0</v>
      </c>
      <c r="AJ21" s="224">
        <v>0</v>
      </c>
      <c r="AK21" s="224">
        <v>0</v>
      </c>
      <c r="AL21" s="245">
        <v>2</v>
      </c>
      <c r="AM21" s="246">
        <v>4839</v>
      </c>
      <c r="AN21" s="245">
        <v>2</v>
      </c>
      <c r="AO21" s="247">
        <v>0</v>
      </c>
    </row>
    <row r="22" spans="1:41" x14ac:dyDescent="0.2">
      <c r="A22" s="660"/>
      <c r="B22" s="240" t="s">
        <v>71</v>
      </c>
      <c r="C22" s="223">
        <v>5</v>
      </c>
      <c r="D22" s="222">
        <v>8.9285714285714288E-2</v>
      </c>
      <c r="E22" s="222">
        <v>0.83333333333333337</v>
      </c>
      <c r="F22" s="223">
        <v>1</v>
      </c>
      <c r="G22" s="222">
        <v>0.5</v>
      </c>
      <c r="H22" s="222">
        <v>0.16666666666666666</v>
      </c>
      <c r="I22" s="223">
        <v>5</v>
      </c>
      <c r="J22" s="222">
        <v>8.9285714285714288E-2</v>
      </c>
      <c r="K22" s="222">
        <v>0.83333333333333337</v>
      </c>
      <c r="L22" s="223">
        <v>1</v>
      </c>
      <c r="M22" s="222">
        <v>0.5</v>
      </c>
      <c r="N22" s="222">
        <v>0.16666666666666666</v>
      </c>
      <c r="O22" s="223">
        <v>5</v>
      </c>
      <c r="P22" s="222">
        <v>8.9285714285714288E-2</v>
      </c>
      <c r="Q22" s="222">
        <v>0.83333333333333337</v>
      </c>
      <c r="R22" s="223">
        <v>1</v>
      </c>
      <c r="S22" s="222">
        <v>0.5</v>
      </c>
      <c r="T22" s="222">
        <v>0.16666666666666666</v>
      </c>
      <c r="U22" s="241">
        <v>6</v>
      </c>
      <c r="V22" s="242">
        <v>4868.2802099999999</v>
      </c>
      <c r="W22" s="223">
        <v>0</v>
      </c>
      <c r="X22" s="222">
        <v>0</v>
      </c>
      <c r="Y22" s="222">
        <v>0</v>
      </c>
      <c r="Z22" s="223">
        <v>6</v>
      </c>
      <c r="AA22" s="222">
        <v>0.10714285714285714</v>
      </c>
      <c r="AB22" s="222">
        <v>1</v>
      </c>
      <c r="AC22" s="223">
        <v>6</v>
      </c>
      <c r="AD22" s="222">
        <v>0.10526315789473684</v>
      </c>
      <c r="AE22" s="222">
        <v>1</v>
      </c>
      <c r="AF22" s="223">
        <v>0</v>
      </c>
      <c r="AG22" s="222">
        <v>0</v>
      </c>
      <c r="AH22" s="222">
        <v>0</v>
      </c>
      <c r="AI22" s="223">
        <v>0</v>
      </c>
      <c r="AJ22" s="222">
        <v>0</v>
      </c>
      <c r="AK22" s="222">
        <v>0</v>
      </c>
      <c r="AL22" s="241">
        <v>6</v>
      </c>
      <c r="AM22" s="242">
        <v>13151.3</v>
      </c>
      <c r="AN22" s="241">
        <v>6</v>
      </c>
      <c r="AO22" s="243">
        <v>6478</v>
      </c>
    </row>
    <row r="23" spans="1:41" x14ac:dyDescent="0.2">
      <c r="A23" s="660"/>
      <c r="B23" s="244" t="s">
        <v>72</v>
      </c>
      <c r="C23" s="225">
        <v>1</v>
      </c>
      <c r="D23" s="224">
        <v>1.7857142857142856E-2</v>
      </c>
      <c r="E23" s="224">
        <v>1</v>
      </c>
      <c r="F23" s="225">
        <v>0</v>
      </c>
      <c r="G23" s="224">
        <v>0</v>
      </c>
      <c r="H23" s="224">
        <v>0</v>
      </c>
      <c r="I23" s="225">
        <v>1</v>
      </c>
      <c r="J23" s="224">
        <v>1.7857142857142856E-2</v>
      </c>
      <c r="K23" s="224">
        <v>1</v>
      </c>
      <c r="L23" s="225">
        <v>0</v>
      </c>
      <c r="M23" s="224">
        <v>0</v>
      </c>
      <c r="N23" s="224">
        <v>0</v>
      </c>
      <c r="O23" s="225">
        <v>1</v>
      </c>
      <c r="P23" s="224">
        <v>1.7857142857142856E-2</v>
      </c>
      <c r="Q23" s="224">
        <v>1</v>
      </c>
      <c r="R23" s="225">
        <v>0</v>
      </c>
      <c r="S23" s="224">
        <v>0</v>
      </c>
      <c r="T23" s="224">
        <v>0</v>
      </c>
      <c r="U23" s="245">
        <v>1</v>
      </c>
      <c r="V23" s="246">
        <v>0</v>
      </c>
      <c r="W23" s="225">
        <v>0</v>
      </c>
      <c r="X23" s="224">
        <v>0</v>
      </c>
      <c r="Y23" s="224">
        <v>0</v>
      </c>
      <c r="Z23" s="225">
        <v>1</v>
      </c>
      <c r="AA23" s="224">
        <v>1.7857142857142856E-2</v>
      </c>
      <c r="AB23" s="224">
        <v>1</v>
      </c>
      <c r="AC23" s="225">
        <v>1</v>
      </c>
      <c r="AD23" s="224">
        <v>1.7543859649122806E-2</v>
      </c>
      <c r="AE23" s="224">
        <v>1</v>
      </c>
      <c r="AF23" s="225">
        <v>0</v>
      </c>
      <c r="AG23" s="224">
        <v>0</v>
      </c>
      <c r="AH23" s="224">
        <v>0</v>
      </c>
      <c r="AI23" s="225">
        <v>0</v>
      </c>
      <c r="AJ23" s="224">
        <v>0</v>
      </c>
      <c r="AK23" s="224">
        <v>0</v>
      </c>
      <c r="AL23" s="245">
        <v>1</v>
      </c>
      <c r="AM23" s="246">
        <v>53.9</v>
      </c>
      <c r="AN23" s="245">
        <v>1</v>
      </c>
      <c r="AO23" s="247">
        <v>0</v>
      </c>
    </row>
    <row r="24" spans="1:41" x14ac:dyDescent="0.2">
      <c r="A24" s="660"/>
      <c r="B24" s="240" t="s">
        <v>73</v>
      </c>
      <c r="C24" s="223">
        <v>3</v>
      </c>
      <c r="D24" s="222">
        <v>5.3571428571428568E-2</v>
      </c>
      <c r="E24" s="222">
        <v>1</v>
      </c>
      <c r="F24" s="223">
        <v>0</v>
      </c>
      <c r="G24" s="222">
        <v>0</v>
      </c>
      <c r="H24" s="222">
        <v>0</v>
      </c>
      <c r="I24" s="223">
        <v>3</v>
      </c>
      <c r="J24" s="222">
        <v>5.3571428571428568E-2</v>
      </c>
      <c r="K24" s="222">
        <v>1</v>
      </c>
      <c r="L24" s="223">
        <v>0</v>
      </c>
      <c r="M24" s="222">
        <v>0</v>
      </c>
      <c r="N24" s="222">
        <v>0</v>
      </c>
      <c r="O24" s="223">
        <v>3</v>
      </c>
      <c r="P24" s="222">
        <v>5.3571428571428568E-2</v>
      </c>
      <c r="Q24" s="222">
        <v>1</v>
      </c>
      <c r="R24" s="223">
        <v>0</v>
      </c>
      <c r="S24" s="222">
        <v>0</v>
      </c>
      <c r="T24" s="222">
        <v>0</v>
      </c>
      <c r="U24" s="241">
        <v>3</v>
      </c>
      <c r="V24" s="242">
        <v>0</v>
      </c>
      <c r="W24" s="223">
        <v>0</v>
      </c>
      <c r="X24" s="222">
        <v>0</v>
      </c>
      <c r="Y24" s="222">
        <v>0</v>
      </c>
      <c r="Z24" s="223">
        <v>3</v>
      </c>
      <c r="AA24" s="222">
        <v>5.3571428571428568E-2</v>
      </c>
      <c r="AB24" s="222">
        <v>1</v>
      </c>
      <c r="AC24" s="223">
        <v>3</v>
      </c>
      <c r="AD24" s="222">
        <v>5.2631578947368418E-2</v>
      </c>
      <c r="AE24" s="222">
        <v>1</v>
      </c>
      <c r="AF24" s="223">
        <v>0</v>
      </c>
      <c r="AG24" s="222">
        <v>0</v>
      </c>
      <c r="AH24" s="222">
        <v>0</v>
      </c>
      <c r="AI24" s="223">
        <v>0</v>
      </c>
      <c r="AJ24" s="222">
        <v>0</v>
      </c>
      <c r="AK24" s="222">
        <v>0</v>
      </c>
      <c r="AL24" s="241">
        <v>3</v>
      </c>
      <c r="AM24" s="242">
        <v>532.5</v>
      </c>
      <c r="AN24" s="241">
        <v>3</v>
      </c>
      <c r="AO24" s="243">
        <v>12.7</v>
      </c>
    </row>
    <row r="25" spans="1:41" x14ac:dyDescent="0.2">
      <c r="A25" s="660"/>
      <c r="B25" s="244" t="s">
        <v>74</v>
      </c>
      <c r="C25" s="225">
        <v>1</v>
      </c>
      <c r="D25" s="224">
        <v>1.7857142857142856E-2</v>
      </c>
      <c r="E25" s="224">
        <v>1</v>
      </c>
      <c r="F25" s="225">
        <v>0</v>
      </c>
      <c r="G25" s="224">
        <v>0</v>
      </c>
      <c r="H25" s="224">
        <v>0</v>
      </c>
      <c r="I25" s="225">
        <v>1</v>
      </c>
      <c r="J25" s="224">
        <v>1.7857142857142856E-2</v>
      </c>
      <c r="K25" s="224">
        <v>1</v>
      </c>
      <c r="L25" s="225">
        <v>0</v>
      </c>
      <c r="M25" s="224">
        <v>0</v>
      </c>
      <c r="N25" s="224">
        <v>0</v>
      </c>
      <c r="O25" s="225">
        <v>1</v>
      </c>
      <c r="P25" s="224">
        <v>1.7857142857142856E-2</v>
      </c>
      <c r="Q25" s="224">
        <v>1</v>
      </c>
      <c r="R25" s="225">
        <v>0</v>
      </c>
      <c r="S25" s="224">
        <v>0</v>
      </c>
      <c r="T25" s="224">
        <v>0</v>
      </c>
      <c r="U25" s="245">
        <v>1</v>
      </c>
      <c r="V25" s="246">
        <v>0</v>
      </c>
      <c r="W25" s="225">
        <v>0</v>
      </c>
      <c r="X25" s="224">
        <v>0</v>
      </c>
      <c r="Y25" s="224">
        <v>0</v>
      </c>
      <c r="Z25" s="225">
        <v>1</v>
      </c>
      <c r="AA25" s="224">
        <v>1.7857142857142856E-2</v>
      </c>
      <c r="AB25" s="224">
        <v>1</v>
      </c>
      <c r="AC25" s="225">
        <v>1</v>
      </c>
      <c r="AD25" s="224">
        <v>1.7543859649122806E-2</v>
      </c>
      <c r="AE25" s="224">
        <v>1</v>
      </c>
      <c r="AF25" s="225">
        <v>0</v>
      </c>
      <c r="AG25" s="224">
        <v>0</v>
      </c>
      <c r="AH25" s="224">
        <v>0</v>
      </c>
      <c r="AI25" s="225">
        <v>0</v>
      </c>
      <c r="AJ25" s="224">
        <v>0</v>
      </c>
      <c r="AK25" s="224">
        <v>0</v>
      </c>
      <c r="AL25" s="245">
        <v>1</v>
      </c>
      <c r="AM25" s="246">
        <v>5324.8</v>
      </c>
      <c r="AN25" s="245">
        <v>1</v>
      </c>
      <c r="AO25" s="247">
        <v>2252.8000000000002</v>
      </c>
    </row>
    <row r="26" spans="1:41" x14ac:dyDescent="0.2">
      <c r="A26" s="660"/>
      <c r="B26" s="240" t="s">
        <v>75</v>
      </c>
      <c r="C26" s="223">
        <v>8</v>
      </c>
      <c r="D26" s="222">
        <v>0.14285714285714285</v>
      </c>
      <c r="E26" s="222">
        <v>1</v>
      </c>
      <c r="F26" s="223">
        <v>0</v>
      </c>
      <c r="G26" s="222">
        <v>0</v>
      </c>
      <c r="H26" s="222">
        <v>0</v>
      </c>
      <c r="I26" s="223">
        <v>8</v>
      </c>
      <c r="J26" s="222">
        <v>0.14285714285714285</v>
      </c>
      <c r="K26" s="222">
        <v>1</v>
      </c>
      <c r="L26" s="223">
        <v>0</v>
      </c>
      <c r="M26" s="222">
        <v>0</v>
      </c>
      <c r="N26" s="222">
        <v>0</v>
      </c>
      <c r="O26" s="223">
        <v>8</v>
      </c>
      <c r="P26" s="222">
        <v>0.14285714285714285</v>
      </c>
      <c r="Q26" s="222">
        <v>1</v>
      </c>
      <c r="R26" s="223">
        <v>0</v>
      </c>
      <c r="S26" s="222">
        <v>0</v>
      </c>
      <c r="T26" s="222">
        <v>0</v>
      </c>
      <c r="U26" s="241">
        <v>8</v>
      </c>
      <c r="V26" s="242">
        <v>0</v>
      </c>
      <c r="W26" s="223">
        <v>2</v>
      </c>
      <c r="X26" s="222">
        <v>1</v>
      </c>
      <c r="Y26" s="222">
        <v>0.25</v>
      </c>
      <c r="Z26" s="223">
        <v>6</v>
      </c>
      <c r="AA26" s="222">
        <v>0.10714285714285714</v>
      </c>
      <c r="AB26" s="222">
        <v>0.75</v>
      </c>
      <c r="AC26" s="223">
        <v>7</v>
      </c>
      <c r="AD26" s="222">
        <v>0.12280701754385964</v>
      </c>
      <c r="AE26" s="222">
        <v>0.875</v>
      </c>
      <c r="AF26" s="223">
        <v>1</v>
      </c>
      <c r="AG26" s="222">
        <v>1</v>
      </c>
      <c r="AH26" s="222">
        <v>0.125</v>
      </c>
      <c r="AI26" s="223">
        <v>0</v>
      </c>
      <c r="AJ26" s="222">
        <v>0</v>
      </c>
      <c r="AK26" s="222">
        <v>0</v>
      </c>
      <c r="AL26" s="241">
        <v>8</v>
      </c>
      <c r="AM26" s="242">
        <v>611.11999999999989</v>
      </c>
      <c r="AN26" s="241">
        <v>8</v>
      </c>
      <c r="AO26" s="243">
        <v>221.7</v>
      </c>
    </row>
    <row r="27" spans="1:41" x14ac:dyDescent="0.2">
      <c r="A27" s="660"/>
      <c r="B27" s="244" t="s">
        <v>76</v>
      </c>
      <c r="C27" s="225">
        <v>2</v>
      </c>
      <c r="D27" s="224">
        <v>3.5714285714285712E-2</v>
      </c>
      <c r="E27" s="224">
        <v>1</v>
      </c>
      <c r="F27" s="225">
        <v>0</v>
      </c>
      <c r="G27" s="224">
        <v>0</v>
      </c>
      <c r="H27" s="224">
        <v>0</v>
      </c>
      <c r="I27" s="225">
        <v>2</v>
      </c>
      <c r="J27" s="224">
        <v>3.5714285714285712E-2</v>
      </c>
      <c r="K27" s="224">
        <v>1</v>
      </c>
      <c r="L27" s="225">
        <v>0</v>
      </c>
      <c r="M27" s="224">
        <v>0</v>
      </c>
      <c r="N27" s="224">
        <v>0</v>
      </c>
      <c r="O27" s="225">
        <v>2</v>
      </c>
      <c r="P27" s="224">
        <v>3.5714285714285712E-2</v>
      </c>
      <c r="Q27" s="224">
        <v>1</v>
      </c>
      <c r="R27" s="225">
        <v>0</v>
      </c>
      <c r="S27" s="224">
        <v>0</v>
      </c>
      <c r="T27" s="224">
        <v>0</v>
      </c>
      <c r="U27" s="245">
        <v>2</v>
      </c>
      <c r="V27" s="246">
        <v>0</v>
      </c>
      <c r="W27" s="225">
        <v>0</v>
      </c>
      <c r="X27" s="224">
        <v>0</v>
      </c>
      <c r="Y27" s="224">
        <v>0</v>
      </c>
      <c r="Z27" s="225">
        <v>2</v>
      </c>
      <c r="AA27" s="224">
        <v>3.5714285714285712E-2</v>
      </c>
      <c r="AB27" s="224">
        <v>1</v>
      </c>
      <c r="AC27" s="225">
        <v>2</v>
      </c>
      <c r="AD27" s="224">
        <v>3.5087719298245612E-2</v>
      </c>
      <c r="AE27" s="224">
        <v>1</v>
      </c>
      <c r="AF27" s="225">
        <v>0</v>
      </c>
      <c r="AG27" s="224">
        <v>0</v>
      </c>
      <c r="AH27" s="224">
        <v>0</v>
      </c>
      <c r="AI27" s="225">
        <v>0</v>
      </c>
      <c r="AJ27" s="224">
        <v>0</v>
      </c>
      <c r="AK27" s="224">
        <v>0</v>
      </c>
      <c r="AL27" s="245">
        <v>2</v>
      </c>
      <c r="AM27" s="246">
        <v>0</v>
      </c>
      <c r="AN27" s="245">
        <v>2</v>
      </c>
      <c r="AO27" s="247">
        <v>0</v>
      </c>
    </row>
    <row r="28" spans="1:41" ht="15" thickBot="1" x14ac:dyDescent="0.25">
      <c r="A28" s="661"/>
      <c r="B28" s="94" t="s">
        <v>77</v>
      </c>
      <c r="C28" s="30">
        <v>56</v>
      </c>
      <c r="D28" s="29">
        <v>1.0000000000000002</v>
      </c>
      <c r="E28" s="29">
        <v>0.96551724137931039</v>
      </c>
      <c r="F28" s="30">
        <v>2</v>
      </c>
      <c r="G28" s="29">
        <v>1</v>
      </c>
      <c r="H28" s="29">
        <v>3.4482758620689655E-2</v>
      </c>
      <c r="I28" s="30">
        <v>56</v>
      </c>
      <c r="J28" s="29">
        <v>1.0000000000000002</v>
      </c>
      <c r="K28" s="29">
        <v>0.96551724137931039</v>
      </c>
      <c r="L28" s="30">
        <v>2</v>
      </c>
      <c r="M28" s="29">
        <v>1</v>
      </c>
      <c r="N28" s="29">
        <v>3.4482758620689655E-2</v>
      </c>
      <c r="O28" s="30">
        <v>56</v>
      </c>
      <c r="P28" s="29">
        <v>1.0000000000000002</v>
      </c>
      <c r="Q28" s="29">
        <v>0.96551724137931039</v>
      </c>
      <c r="R28" s="30">
        <v>2</v>
      </c>
      <c r="S28" s="29">
        <v>1</v>
      </c>
      <c r="T28" s="29">
        <v>3.4482758620689655E-2</v>
      </c>
      <c r="U28" s="32">
        <v>58</v>
      </c>
      <c r="V28" s="33">
        <v>9360.2802100000008</v>
      </c>
      <c r="W28" s="30">
        <v>2</v>
      </c>
      <c r="X28" s="29">
        <v>1</v>
      </c>
      <c r="Y28" s="29">
        <v>3.4482758620689655E-2</v>
      </c>
      <c r="Z28" s="30">
        <v>56</v>
      </c>
      <c r="AA28" s="29">
        <v>0.99999999999999989</v>
      </c>
      <c r="AB28" s="29">
        <v>0.96551724137931039</v>
      </c>
      <c r="AC28" s="30">
        <v>57</v>
      </c>
      <c r="AD28" s="29">
        <v>0.99999999999999989</v>
      </c>
      <c r="AE28" s="29">
        <v>16.875</v>
      </c>
      <c r="AF28" s="30">
        <v>1</v>
      </c>
      <c r="AG28" s="29">
        <v>1</v>
      </c>
      <c r="AH28" s="29">
        <v>0.125</v>
      </c>
      <c r="AI28" s="30">
        <v>0</v>
      </c>
      <c r="AJ28" s="29">
        <v>0</v>
      </c>
      <c r="AK28" s="29">
        <v>0</v>
      </c>
      <c r="AL28" s="32">
        <v>58</v>
      </c>
      <c r="AM28" s="33">
        <v>70404.608999999997</v>
      </c>
      <c r="AN28" s="32">
        <v>58</v>
      </c>
      <c r="AO28" s="34">
        <v>422427.04</v>
      </c>
    </row>
    <row r="29" spans="1:41" ht="15" thickTop="1" x14ac:dyDescent="0.2"/>
  </sheetData>
  <mergeCells count="32">
    <mergeCell ref="AF9:AH9"/>
    <mergeCell ref="A8:B10"/>
    <mergeCell ref="I8:N8"/>
    <mergeCell ref="O8:T8"/>
    <mergeCell ref="U8:V8"/>
    <mergeCell ref="W8:AB8"/>
    <mergeCell ref="AC8:AK8"/>
    <mergeCell ref="AI9:AK9"/>
    <mergeCell ref="C8:H8"/>
    <mergeCell ref="C9:E9"/>
    <mergeCell ref="F9:H9"/>
    <mergeCell ref="A11:A28"/>
    <mergeCell ref="AL8:AM8"/>
    <mergeCell ref="AN8:AO8"/>
    <mergeCell ref="I9:K9"/>
    <mergeCell ref="L9:N9"/>
    <mergeCell ref="O9:Q9"/>
    <mergeCell ref="R9:T9"/>
    <mergeCell ref="U9:U10"/>
    <mergeCell ref="V9:V10"/>
    <mergeCell ref="AL9:AL10"/>
    <mergeCell ref="AM9:AM10"/>
    <mergeCell ref="AN9:AN10"/>
    <mergeCell ref="AO9:AO10"/>
    <mergeCell ref="AC9:AE9"/>
    <mergeCell ref="W9:Y9"/>
    <mergeCell ref="Z9:AB9"/>
    <mergeCell ref="A2:Q3"/>
    <mergeCell ref="A4:Q4"/>
    <mergeCell ref="A5:Q5"/>
    <mergeCell ref="A6:Q6"/>
    <mergeCell ref="A7:Q7"/>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8"/>
  <sheetViews>
    <sheetView showGridLines="0" topLeftCell="A2" zoomScaleNormal="100" workbookViewId="0">
      <selection activeCell="M6" sqref="M6"/>
    </sheetView>
  </sheetViews>
  <sheetFormatPr baseColWidth="10" defaultColWidth="11.42578125" defaultRowHeight="14.25" x14ac:dyDescent="0.2"/>
  <cols>
    <col min="1" max="1" width="8.7109375" style="42" customWidth="1"/>
    <col min="2" max="2" width="46.7109375" style="42" customWidth="1"/>
    <col min="3" max="3" width="8.28515625" style="42" customWidth="1"/>
    <col min="4" max="4" width="15.28515625" style="42" bestFit="1" customWidth="1"/>
    <col min="5" max="5" width="11" style="42" bestFit="1" customWidth="1"/>
    <col min="6" max="6" width="8.28515625" style="42" customWidth="1"/>
    <col min="7" max="7" width="15.28515625" style="42" bestFit="1" customWidth="1"/>
    <col min="8" max="8" width="11" style="42" bestFit="1" customWidth="1"/>
    <col min="9" max="9" width="8.28515625" style="42" customWidth="1"/>
    <col min="10" max="10" width="15.28515625" style="42" bestFit="1" customWidth="1"/>
    <col min="11" max="11" width="11" style="42" bestFit="1" customWidth="1"/>
    <col min="12" max="12" width="8.28515625" style="42" customWidth="1"/>
    <col min="13" max="13" width="15.28515625" style="42" bestFit="1" customWidth="1"/>
    <col min="14" max="14" width="11" style="42" bestFit="1" customWidth="1"/>
    <col min="15" max="15" width="9.140625" style="42" customWidth="1"/>
    <col min="16" max="16" width="15.28515625" style="42" bestFit="1" customWidth="1"/>
    <col min="17" max="17" width="11" style="42" bestFit="1" customWidth="1"/>
    <col min="18" max="18" width="9.140625" style="42" customWidth="1"/>
    <col min="19" max="19" width="15.28515625" style="42" bestFit="1" customWidth="1"/>
    <col min="20" max="20" width="11" style="42" bestFit="1" customWidth="1"/>
    <col min="21" max="21" width="9.140625" style="42" customWidth="1"/>
    <col min="22" max="22" width="15.28515625" style="42" bestFit="1" customWidth="1"/>
    <col min="23" max="23" width="11" style="42" bestFit="1" customWidth="1"/>
    <col min="24" max="24" width="8.85546875" style="42" customWidth="1"/>
    <col min="25" max="25" width="15.28515625" style="42" bestFit="1" customWidth="1"/>
    <col min="26" max="26" width="11" style="42" bestFit="1" customWidth="1"/>
    <col min="27" max="27" width="8.85546875" style="42" customWidth="1"/>
    <col min="28" max="28" width="15.28515625" style="42" bestFit="1" customWidth="1"/>
    <col min="29" max="29" width="11" style="42" bestFit="1" customWidth="1"/>
    <col min="30" max="30" width="8.85546875" style="42" customWidth="1"/>
    <col min="31" max="31" width="15.28515625" style="42" bestFit="1" customWidth="1"/>
    <col min="32" max="32" width="11" style="42" bestFit="1" customWidth="1"/>
    <col min="33" max="33" width="10.140625" style="42" customWidth="1"/>
    <col min="34" max="34" width="15.28515625" style="42" bestFit="1" customWidth="1"/>
    <col min="35" max="35" width="11" style="42" bestFit="1" customWidth="1"/>
    <col min="36" max="36" width="10.140625" style="42" customWidth="1"/>
    <col min="37" max="37" width="15.28515625" style="42" bestFit="1" customWidth="1"/>
    <col min="38" max="38" width="11" style="42" bestFit="1" customWidth="1"/>
    <col min="39" max="16384" width="11.42578125" style="42"/>
  </cols>
  <sheetData>
    <row r="1" spans="1:38" ht="72" customHeight="1" x14ac:dyDescent="0.2"/>
    <row r="2" spans="1:38" s="43" customFormat="1" ht="15" customHeight="1" x14ac:dyDescent="0.2">
      <c r="A2" s="462" t="s">
        <v>0</v>
      </c>
      <c r="B2" s="463"/>
      <c r="C2" s="463"/>
      <c r="D2" s="463"/>
      <c r="E2" s="463"/>
      <c r="F2" s="463"/>
      <c r="G2" s="463"/>
      <c r="H2" s="463"/>
      <c r="I2" s="463"/>
      <c r="J2" s="463"/>
      <c r="K2" s="463"/>
    </row>
    <row r="3" spans="1:38" s="43" customFormat="1" ht="15" customHeight="1" x14ac:dyDescent="0.2">
      <c r="A3" s="462"/>
      <c r="B3" s="463"/>
      <c r="C3" s="463"/>
      <c r="D3" s="463"/>
      <c r="E3" s="463"/>
      <c r="F3" s="463"/>
      <c r="G3" s="463"/>
      <c r="H3" s="463"/>
      <c r="I3" s="463"/>
      <c r="J3" s="463"/>
      <c r="K3" s="463"/>
    </row>
    <row r="4" spans="1:38" ht="15" x14ac:dyDescent="0.25">
      <c r="A4" s="536" t="s">
        <v>167</v>
      </c>
      <c r="B4" s="537"/>
      <c r="C4" s="537"/>
      <c r="D4" s="537"/>
      <c r="E4" s="537"/>
      <c r="F4" s="537"/>
      <c r="G4" s="537"/>
      <c r="H4" s="537"/>
      <c r="I4" s="537"/>
      <c r="J4" s="537"/>
      <c r="K4" s="537"/>
    </row>
    <row r="5" spans="1:38" ht="15" x14ac:dyDescent="0.25">
      <c r="A5" s="536" t="s">
        <v>47</v>
      </c>
      <c r="B5" s="537"/>
      <c r="C5" s="537"/>
      <c r="D5" s="537"/>
      <c r="E5" s="537"/>
      <c r="F5" s="537"/>
      <c r="G5" s="537"/>
      <c r="H5" s="537"/>
      <c r="I5" s="537"/>
      <c r="J5" s="537"/>
      <c r="K5" s="537"/>
    </row>
    <row r="6" spans="1:38" ht="15" x14ac:dyDescent="0.25">
      <c r="A6" s="536" t="s">
        <v>48</v>
      </c>
      <c r="B6" s="537"/>
      <c r="C6" s="537"/>
      <c r="D6" s="537"/>
      <c r="E6" s="537"/>
      <c r="F6" s="537"/>
      <c r="G6" s="537"/>
      <c r="H6" s="537"/>
      <c r="I6" s="537"/>
      <c r="J6" s="537"/>
      <c r="K6" s="537"/>
    </row>
    <row r="7" spans="1:38" ht="15.75" thickBot="1" x14ac:dyDescent="0.3">
      <c r="A7" s="536" t="s">
        <v>375</v>
      </c>
      <c r="B7" s="537"/>
      <c r="C7" s="537"/>
      <c r="D7" s="537"/>
      <c r="E7" s="537"/>
      <c r="F7" s="537"/>
      <c r="G7" s="537"/>
      <c r="H7" s="537"/>
      <c r="I7" s="537"/>
      <c r="J7" s="537"/>
      <c r="K7" s="537"/>
    </row>
    <row r="8" spans="1:38" ht="43.5" customHeight="1" x14ac:dyDescent="0.2">
      <c r="A8" s="678" t="s">
        <v>49</v>
      </c>
      <c r="B8" s="679"/>
      <c r="C8" s="682" t="s">
        <v>168</v>
      </c>
      <c r="D8" s="672"/>
      <c r="E8" s="672"/>
      <c r="F8" s="672"/>
      <c r="G8" s="672"/>
      <c r="H8" s="672"/>
      <c r="I8" s="672" t="s">
        <v>169</v>
      </c>
      <c r="J8" s="672"/>
      <c r="K8" s="672"/>
      <c r="L8" s="672"/>
      <c r="M8" s="672"/>
      <c r="N8" s="672"/>
      <c r="O8" s="672" t="s">
        <v>437</v>
      </c>
      <c r="P8" s="672"/>
      <c r="Q8" s="672"/>
      <c r="R8" s="672"/>
      <c r="S8" s="672"/>
      <c r="T8" s="672"/>
      <c r="U8" s="672" t="s">
        <v>436</v>
      </c>
      <c r="V8" s="672"/>
      <c r="W8" s="672"/>
      <c r="X8" s="672"/>
      <c r="Y8" s="672"/>
      <c r="Z8" s="672"/>
      <c r="AA8" s="672" t="s">
        <v>435</v>
      </c>
      <c r="AB8" s="672"/>
      <c r="AC8" s="672"/>
      <c r="AD8" s="672"/>
      <c r="AE8" s="672"/>
      <c r="AF8" s="672"/>
      <c r="AG8" s="672" t="s">
        <v>434</v>
      </c>
      <c r="AH8" s="672"/>
      <c r="AI8" s="672"/>
      <c r="AJ8" s="672"/>
      <c r="AK8" s="672"/>
      <c r="AL8" s="673"/>
    </row>
    <row r="9" spans="1:38" x14ac:dyDescent="0.2">
      <c r="A9" s="680"/>
      <c r="B9" s="645"/>
      <c r="C9" s="683" t="s">
        <v>50</v>
      </c>
      <c r="D9" s="671"/>
      <c r="E9" s="671"/>
      <c r="F9" s="671" t="s">
        <v>51</v>
      </c>
      <c r="G9" s="671"/>
      <c r="H9" s="671"/>
      <c r="I9" s="671" t="s">
        <v>50</v>
      </c>
      <c r="J9" s="671"/>
      <c r="K9" s="671"/>
      <c r="L9" s="671" t="s">
        <v>51</v>
      </c>
      <c r="M9" s="671"/>
      <c r="N9" s="671"/>
      <c r="O9" s="671" t="s">
        <v>50</v>
      </c>
      <c r="P9" s="671"/>
      <c r="Q9" s="671"/>
      <c r="R9" s="671" t="s">
        <v>51</v>
      </c>
      <c r="S9" s="671"/>
      <c r="T9" s="671"/>
      <c r="U9" s="671" t="s">
        <v>50</v>
      </c>
      <c r="V9" s="671"/>
      <c r="W9" s="671"/>
      <c r="X9" s="671" t="s">
        <v>51</v>
      </c>
      <c r="Y9" s="671"/>
      <c r="Z9" s="671"/>
      <c r="AA9" s="671" t="s">
        <v>50</v>
      </c>
      <c r="AB9" s="671"/>
      <c r="AC9" s="671"/>
      <c r="AD9" s="671" t="s">
        <v>51</v>
      </c>
      <c r="AE9" s="671"/>
      <c r="AF9" s="671"/>
      <c r="AG9" s="671" t="s">
        <v>50</v>
      </c>
      <c r="AH9" s="671"/>
      <c r="AI9" s="671"/>
      <c r="AJ9" s="671" t="s">
        <v>51</v>
      </c>
      <c r="AK9" s="671"/>
      <c r="AL9" s="674"/>
    </row>
    <row r="10" spans="1:38" ht="24.75" thickBot="1" x14ac:dyDescent="0.25">
      <c r="A10" s="681"/>
      <c r="B10" s="647"/>
      <c r="C10" s="316" t="s">
        <v>56</v>
      </c>
      <c r="D10" s="317" t="s">
        <v>57</v>
      </c>
      <c r="E10" s="317" t="s">
        <v>58</v>
      </c>
      <c r="F10" s="317" t="s">
        <v>56</v>
      </c>
      <c r="G10" s="317" t="s">
        <v>57</v>
      </c>
      <c r="H10" s="317" t="s">
        <v>58</v>
      </c>
      <c r="I10" s="317" t="s">
        <v>56</v>
      </c>
      <c r="J10" s="317" t="s">
        <v>57</v>
      </c>
      <c r="K10" s="317" t="s">
        <v>58</v>
      </c>
      <c r="L10" s="317" t="s">
        <v>56</v>
      </c>
      <c r="M10" s="317" t="s">
        <v>57</v>
      </c>
      <c r="N10" s="317" t="s">
        <v>58</v>
      </c>
      <c r="O10" s="317" t="s">
        <v>56</v>
      </c>
      <c r="P10" s="317" t="s">
        <v>57</v>
      </c>
      <c r="Q10" s="317" t="s">
        <v>58</v>
      </c>
      <c r="R10" s="317" t="s">
        <v>56</v>
      </c>
      <c r="S10" s="317" t="s">
        <v>57</v>
      </c>
      <c r="T10" s="317" t="s">
        <v>58</v>
      </c>
      <c r="U10" s="317" t="s">
        <v>56</v>
      </c>
      <c r="V10" s="317" t="s">
        <v>57</v>
      </c>
      <c r="W10" s="317" t="s">
        <v>58</v>
      </c>
      <c r="X10" s="317" t="s">
        <v>56</v>
      </c>
      <c r="Y10" s="317" t="s">
        <v>57</v>
      </c>
      <c r="Z10" s="317" t="s">
        <v>58</v>
      </c>
      <c r="AA10" s="317" t="s">
        <v>56</v>
      </c>
      <c r="AB10" s="317" t="s">
        <v>57</v>
      </c>
      <c r="AC10" s="317" t="s">
        <v>58</v>
      </c>
      <c r="AD10" s="317" t="s">
        <v>56</v>
      </c>
      <c r="AE10" s="317" t="s">
        <v>57</v>
      </c>
      <c r="AF10" s="317" t="s">
        <v>58</v>
      </c>
      <c r="AG10" s="317" t="s">
        <v>56</v>
      </c>
      <c r="AH10" s="317" t="s">
        <v>57</v>
      </c>
      <c r="AI10" s="317" t="s">
        <v>58</v>
      </c>
      <c r="AJ10" s="317" t="s">
        <v>56</v>
      </c>
      <c r="AK10" s="317" t="s">
        <v>57</v>
      </c>
      <c r="AL10" s="324" t="s">
        <v>58</v>
      </c>
    </row>
    <row r="11" spans="1:38" ht="15" thickTop="1" x14ac:dyDescent="0.2">
      <c r="A11" s="675" t="s">
        <v>59</v>
      </c>
      <c r="B11" s="248" t="s">
        <v>60</v>
      </c>
      <c r="C11" s="318">
        <v>3</v>
      </c>
      <c r="D11" s="319">
        <v>0.12</v>
      </c>
      <c r="E11" s="319">
        <v>0.75</v>
      </c>
      <c r="F11" s="320">
        <v>1</v>
      </c>
      <c r="G11" s="319">
        <v>3.0303030303030304E-2</v>
      </c>
      <c r="H11" s="319">
        <v>0.25</v>
      </c>
      <c r="I11" s="318">
        <v>0</v>
      </c>
      <c r="J11" s="319">
        <v>0</v>
      </c>
      <c r="K11" s="319">
        <v>0</v>
      </c>
      <c r="L11" s="320">
        <v>1</v>
      </c>
      <c r="M11" s="319">
        <v>3.0303030303030304E-2</v>
      </c>
      <c r="N11" s="319">
        <v>1</v>
      </c>
      <c r="O11" s="318">
        <v>4</v>
      </c>
      <c r="P11" s="319">
        <v>0.10256410256410256</v>
      </c>
      <c r="Q11" s="319">
        <v>1</v>
      </c>
      <c r="R11" s="320">
        <v>0</v>
      </c>
      <c r="S11" s="319">
        <v>0</v>
      </c>
      <c r="T11" s="319">
        <v>0</v>
      </c>
      <c r="U11" s="318">
        <v>1</v>
      </c>
      <c r="V11" s="319">
        <v>0.1111111111111111</v>
      </c>
      <c r="W11" s="319">
        <v>1</v>
      </c>
      <c r="X11" s="320">
        <v>0</v>
      </c>
      <c r="Y11" s="319">
        <v>0</v>
      </c>
      <c r="Z11" s="319">
        <v>0</v>
      </c>
      <c r="AA11" s="318">
        <v>1</v>
      </c>
      <c r="AB11" s="319">
        <v>5.2631578947368418E-2</v>
      </c>
      <c r="AC11" s="319">
        <v>1</v>
      </c>
      <c r="AD11" s="320">
        <v>0</v>
      </c>
      <c r="AE11" s="319">
        <v>0</v>
      </c>
      <c r="AF11" s="319">
        <v>0</v>
      </c>
      <c r="AG11" s="318">
        <v>1</v>
      </c>
      <c r="AH11" s="319">
        <v>0.05</v>
      </c>
      <c r="AI11" s="319">
        <v>1</v>
      </c>
      <c r="AJ11" s="320">
        <v>0</v>
      </c>
      <c r="AK11" s="319">
        <v>0</v>
      </c>
      <c r="AL11" s="325">
        <v>0</v>
      </c>
    </row>
    <row r="12" spans="1:38" x14ac:dyDescent="0.2">
      <c r="A12" s="676"/>
      <c r="B12" s="249" t="s">
        <v>61</v>
      </c>
      <c r="C12" s="321">
        <v>1</v>
      </c>
      <c r="D12" s="322">
        <v>0.04</v>
      </c>
      <c r="E12" s="322">
        <v>1</v>
      </c>
      <c r="F12" s="323">
        <v>0</v>
      </c>
      <c r="G12" s="322">
        <v>0</v>
      </c>
      <c r="H12" s="322">
        <v>0</v>
      </c>
      <c r="I12" s="321">
        <v>0</v>
      </c>
      <c r="J12" s="322">
        <v>0</v>
      </c>
      <c r="K12" s="322">
        <v>0</v>
      </c>
      <c r="L12" s="323">
        <v>0</v>
      </c>
      <c r="M12" s="322">
        <v>0</v>
      </c>
      <c r="N12" s="322">
        <v>0</v>
      </c>
      <c r="O12" s="321">
        <v>1</v>
      </c>
      <c r="P12" s="322">
        <v>2.564102564102564E-2</v>
      </c>
      <c r="Q12" s="322">
        <v>0</v>
      </c>
      <c r="R12" s="323">
        <v>0</v>
      </c>
      <c r="S12" s="322">
        <v>0</v>
      </c>
      <c r="T12" s="322">
        <v>0</v>
      </c>
      <c r="U12" s="321">
        <v>0</v>
      </c>
      <c r="V12" s="322">
        <v>0</v>
      </c>
      <c r="W12" s="322">
        <v>0</v>
      </c>
      <c r="X12" s="323">
        <v>0</v>
      </c>
      <c r="Y12" s="322">
        <v>0</v>
      </c>
      <c r="Z12" s="322">
        <v>0</v>
      </c>
      <c r="AA12" s="321">
        <v>0</v>
      </c>
      <c r="AB12" s="322">
        <v>0</v>
      </c>
      <c r="AC12" s="322">
        <v>0</v>
      </c>
      <c r="AD12" s="323">
        <v>0</v>
      </c>
      <c r="AE12" s="322">
        <v>0</v>
      </c>
      <c r="AF12" s="322">
        <v>0</v>
      </c>
      <c r="AG12" s="321">
        <v>0</v>
      </c>
      <c r="AH12" s="322">
        <v>0</v>
      </c>
      <c r="AI12" s="322">
        <v>0</v>
      </c>
      <c r="AJ12" s="323">
        <v>0</v>
      </c>
      <c r="AK12" s="322">
        <v>0</v>
      </c>
      <c r="AL12" s="326">
        <v>0</v>
      </c>
    </row>
    <row r="13" spans="1:38" x14ac:dyDescent="0.2">
      <c r="A13" s="676"/>
      <c r="B13" s="250" t="s">
        <v>62</v>
      </c>
      <c r="C13" s="321">
        <v>2</v>
      </c>
      <c r="D13" s="322">
        <v>0.08</v>
      </c>
      <c r="E13" s="322">
        <v>0.2857142857142857</v>
      </c>
      <c r="F13" s="323">
        <v>5</v>
      </c>
      <c r="G13" s="322">
        <v>0.15151515151515152</v>
      </c>
      <c r="H13" s="322">
        <v>0.7142857142857143</v>
      </c>
      <c r="I13" s="321">
        <v>0</v>
      </c>
      <c r="J13" s="322">
        <v>0</v>
      </c>
      <c r="K13" s="322">
        <v>0</v>
      </c>
      <c r="L13" s="323">
        <v>5</v>
      </c>
      <c r="M13" s="322">
        <v>0.15151515151515152</v>
      </c>
      <c r="N13" s="322">
        <v>1</v>
      </c>
      <c r="O13" s="321">
        <v>3</v>
      </c>
      <c r="P13" s="322">
        <v>7.6923076923076927E-2</v>
      </c>
      <c r="Q13" s="322">
        <v>0.42857142857142855</v>
      </c>
      <c r="R13" s="323">
        <v>4</v>
      </c>
      <c r="S13" s="322">
        <v>0.21052631578947367</v>
      </c>
      <c r="T13" s="322">
        <v>0.5714285714285714</v>
      </c>
      <c r="U13" s="321">
        <v>2</v>
      </c>
      <c r="V13" s="322">
        <v>0.22222222222222221</v>
      </c>
      <c r="W13" s="322">
        <v>0.4</v>
      </c>
      <c r="X13" s="323">
        <v>3</v>
      </c>
      <c r="Y13" s="322">
        <v>0.125</v>
      </c>
      <c r="Z13" s="322">
        <v>0.6</v>
      </c>
      <c r="AA13" s="321">
        <v>3</v>
      </c>
      <c r="AB13" s="322">
        <v>0.15789473684210525</v>
      </c>
      <c r="AC13" s="322">
        <v>0.6</v>
      </c>
      <c r="AD13" s="323">
        <v>2</v>
      </c>
      <c r="AE13" s="322">
        <v>0.14285714285714285</v>
      </c>
      <c r="AF13" s="322">
        <v>0.4</v>
      </c>
      <c r="AG13" s="321">
        <v>2</v>
      </c>
      <c r="AH13" s="322">
        <v>0.1</v>
      </c>
      <c r="AI13" s="322">
        <v>0.4</v>
      </c>
      <c r="AJ13" s="323">
        <v>3</v>
      </c>
      <c r="AK13" s="322">
        <v>0.23076923076923078</v>
      </c>
      <c r="AL13" s="326">
        <v>0.6</v>
      </c>
    </row>
    <row r="14" spans="1:38" x14ac:dyDescent="0.2">
      <c r="A14" s="676"/>
      <c r="B14" s="249" t="s">
        <v>63</v>
      </c>
      <c r="C14" s="321">
        <v>0</v>
      </c>
      <c r="D14" s="322">
        <v>0</v>
      </c>
      <c r="E14" s="322">
        <v>0</v>
      </c>
      <c r="F14" s="323">
        <v>4</v>
      </c>
      <c r="G14" s="322">
        <v>0.12121212121212122</v>
      </c>
      <c r="H14" s="322">
        <v>1</v>
      </c>
      <c r="I14" s="321">
        <v>0</v>
      </c>
      <c r="J14" s="322">
        <v>0</v>
      </c>
      <c r="K14" s="322">
        <v>0</v>
      </c>
      <c r="L14" s="323">
        <v>4</v>
      </c>
      <c r="M14" s="322">
        <v>0.12121212121212122</v>
      </c>
      <c r="N14" s="322">
        <v>1</v>
      </c>
      <c r="O14" s="321">
        <v>1</v>
      </c>
      <c r="P14" s="322">
        <v>2.564102564102564E-2</v>
      </c>
      <c r="Q14" s="322">
        <v>0.25</v>
      </c>
      <c r="R14" s="323">
        <v>3</v>
      </c>
      <c r="S14" s="322">
        <v>0.15789473684210525</v>
      </c>
      <c r="T14" s="322">
        <v>0.75</v>
      </c>
      <c r="U14" s="321">
        <v>0</v>
      </c>
      <c r="V14" s="322">
        <v>0</v>
      </c>
      <c r="W14" s="322">
        <v>0</v>
      </c>
      <c r="X14" s="323">
        <v>4</v>
      </c>
      <c r="Y14" s="322">
        <v>0.16666666666666666</v>
      </c>
      <c r="Z14" s="322">
        <v>1</v>
      </c>
      <c r="AA14" s="321">
        <v>3</v>
      </c>
      <c r="AB14" s="322">
        <v>0.15789473684210525</v>
      </c>
      <c r="AC14" s="322">
        <v>0.75</v>
      </c>
      <c r="AD14" s="323">
        <v>1</v>
      </c>
      <c r="AE14" s="322">
        <v>7.1428571428571425E-2</v>
      </c>
      <c r="AF14" s="322">
        <v>0.25</v>
      </c>
      <c r="AG14" s="321">
        <v>3</v>
      </c>
      <c r="AH14" s="322">
        <v>0.15</v>
      </c>
      <c r="AI14" s="322">
        <v>0.75</v>
      </c>
      <c r="AJ14" s="323">
        <v>1</v>
      </c>
      <c r="AK14" s="322">
        <v>7.6923076923076927E-2</v>
      </c>
      <c r="AL14" s="326">
        <v>0.25</v>
      </c>
    </row>
    <row r="15" spans="1:38" x14ac:dyDescent="0.2">
      <c r="A15" s="676"/>
      <c r="B15" s="250" t="s">
        <v>64</v>
      </c>
      <c r="C15" s="321">
        <v>3</v>
      </c>
      <c r="D15" s="322">
        <v>0.12</v>
      </c>
      <c r="E15" s="322">
        <v>1</v>
      </c>
      <c r="F15" s="323">
        <v>0</v>
      </c>
      <c r="G15" s="322">
        <v>0</v>
      </c>
      <c r="H15" s="322">
        <v>0</v>
      </c>
      <c r="I15" s="321">
        <v>0</v>
      </c>
      <c r="J15" s="322">
        <v>0</v>
      </c>
      <c r="K15" s="322">
        <v>0</v>
      </c>
      <c r="L15" s="323">
        <v>0</v>
      </c>
      <c r="M15" s="322">
        <v>0</v>
      </c>
      <c r="N15" s="322">
        <v>0</v>
      </c>
      <c r="O15" s="321">
        <v>3</v>
      </c>
      <c r="P15" s="322">
        <v>7.6923076923076927E-2</v>
      </c>
      <c r="Q15" s="322">
        <v>0</v>
      </c>
      <c r="R15" s="323">
        <v>0</v>
      </c>
      <c r="S15" s="322">
        <v>0</v>
      </c>
      <c r="T15" s="322">
        <v>0</v>
      </c>
      <c r="U15" s="321">
        <v>0</v>
      </c>
      <c r="V15" s="322">
        <v>0</v>
      </c>
      <c r="W15" s="322">
        <v>0</v>
      </c>
      <c r="X15" s="323">
        <v>0</v>
      </c>
      <c r="Y15" s="322">
        <v>0</v>
      </c>
      <c r="Z15" s="322">
        <v>0</v>
      </c>
      <c r="AA15" s="321">
        <v>0</v>
      </c>
      <c r="AB15" s="322">
        <v>0</v>
      </c>
      <c r="AC15" s="322">
        <v>0</v>
      </c>
      <c r="AD15" s="323">
        <v>0</v>
      </c>
      <c r="AE15" s="322">
        <v>0</v>
      </c>
      <c r="AF15" s="322">
        <v>0</v>
      </c>
      <c r="AG15" s="321">
        <v>0</v>
      </c>
      <c r="AH15" s="322">
        <v>0</v>
      </c>
      <c r="AI15" s="322">
        <v>0</v>
      </c>
      <c r="AJ15" s="323">
        <v>0</v>
      </c>
      <c r="AK15" s="322">
        <v>0</v>
      </c>
      <c r="AL15" s="326">
        <v>0</v>
      </c>
    </row>
    <row r="16" spans="1:38" x14ac:dyDescent="0.2">
      <c r="A16" s="676"/>
      <c r="B16" s="249" t="s">
        <v>65</v>
      </c>
      <c r="C16" s="321">
        <v>0</v>
      </c>
      <c r="D16" s="322">
        <v>0</v>
      </c>
      <c r="E16" s="322">
        <v>0</v>
      </c>
      <c r="F16" s="323">
        <v>1</v>
      </c>
      <c r="G16" s="322">
        <v>3.0303030303030304E-2</v>
      </c>
      <c r="H16" s="322">
        <v>1</v>
      </c>
      <c r="I16" s="321">
        <v>0</v>
      </c>
      <c r="J16" s="322">
        <v>0</v>
      </c>
      <c r="K16" s="322">
        <v>0</v>
      </c>
      <c r="L16" s="323">
        <v>1</v>
      </c>
      <c r="M16" s="322">
        <v>3.0303030303030304E-2</v>
      </c>
      <c r="N16" s="322">
        <v>1</v>
      </c>
      <c r="O16" s="321">
        <v>0</v>
      </c>
      <c r="P16" s="322">
        <v>0</v>
      </c>
      <c r="Q16" s="322">
        <v>0</v>
      </c>
      <c r="R16" s="323">
        <v>1</v>
      </c>
      <c r="S16" s="322">
        <v>5.2631578947368418E-2</v>
      </c>
      <c r="T16" s="322">
        <v>1</v>
      </c>
      <c r="U16" s="321">
        <v>1</v>
      </c>
      <c r="V16" s="322">
        <v>0.1111111111111111</v>
      </c>
      <c r="W16" s="322">
        <v>1</v>
      </c>
      <c r="X16" s="323">
        <v>0</v>
      </c>
      <c r="Y16" s="322">
        <v>0</v>
      </c>
      <c r="Z16" s="322">
        <v>0</v>
      </c>
      <c r="AA16" s="321">
        <v>1</v>
      </c>
      <c r="AB16" s="322">
        <v>5.2631578947368418E-2</v>
      </c>
      <c r="AC16" s="322">
        <v>1</v>
      </c>
      <c r="AD16" s="323">
        <v>0</v>
      </c>
      <c r="AE16" s="322">
        <v>0</v>
      </c>
      <c r="AF16" s="322">
        <v>0</v>
      </c>
      <c r="AG16" s="321">
        <v>1</v>
      </c>
      <c r="AH16" s="322">
        <v>0.05</v>
      </c>
      <c r="AI16" s="322">
        <v>1</v>
      </c>
      <c r="AJ16" s="323">
        <v>0</v>
      </c>
      <c r="AK16" s="322">
        <v>0</v>
      </c>
      <c r="AL16" s="326">
        <v>0</v>
      </c>
    </row>
    <row r="17" spans="1:38" x14ac:dyDescent="0.2">
      <c r="A17" s="676"/>
      <c r="B17" s="250" t="s">
        <v>66</v>
      </c>
      <c r="C17" s="321">
        <v>0</v>
      </c>
      <c r="D17" s="322">
        <v>0</v>
      </c>
      <c r="E17" s="322">
        <v>0</v>
      </c>
      <c r="F17" s="323">
        <v>2</v>
      </c>
      <c r="G17" s="322">
        <v>6.0606060606060608E-2</v>
      </c>
      <c r="H17" s="322">
        <v>1</v>
      </c>
      <c r="I17" s="321">
        <v>0</v>
      </c>
      <c r="J17" s="322">
        <v>0</v>
      </c>
      <c r="K17" s="322">
        <v>0</v>
      </c>
      <c r="L17" s="323">
        <v>2</v>
      </c>
      <c r="M17" s="322">
        <v>6.0606060606060608E-2</v>
      </c>
      <c r="N17" s="322">
        <v>1</v>
      </c>
      <c r="O17" s="321">
        <v>1</v>
      </c>
      <c r="P17" s="322">
        <v>2.564102564102564E-2</v>
      </c>
      <c r="Q17" s="322">
        <v>0.5</v>
      </c>
      <c r="R17" s="323">
        <v>1</v>
      </c>
      <c r="S17" s="322">
        <v>5.2631578947368418E-2</v>
      </c>
      <c r="T17" s="322">
        <v>0.5</v>
      </c>
      <c r="U17" s="321">
        <v>0</v>
      </c>
      <c r="V17" s="322">
        <v>0</v>
      </c>
      <c r="W17" s="322">
        <v>0</v>
      </c>
      <c r="X17" s="323">
        <v>2</v>
      </c>
      <c r="Y17" s="322">
        <v>8.3333333333333329E-2</v>
      </c>
      <c r="Z17" s="322">
        <v>1</v>
      </c>
      <c r="AA17" s="321">
        <v>0</v>
      </c>
      <c r="AB17" s="322">
        <v>0</v>
      </c>
      <c r="AC17" s="322">
        <v>0</v>
      </c>
      <c r="AD17" s="323">
        <v>2</v>
      </c>
      <c r="AE17" s="322">
        <v>0.14285714285714285</v>
      </c>
      <c r="AF17" s="322">
        <v>1</v>
      </c>
      <c r="AG17" s="321">
        <v>1</v>
      </c>
      <c r="AH17" s="322">
        <v>0.05</v>
      </c>
      <c r="AI17" s="322">
        <v>0.5</v>
      </c>
      <c r="AJ17" s="323">
        <v>1</v>
      </c>
      <c r="AK17" s="322">
        <v>7.6923076923076927E-2</v>
      </c>
      <c r="AL17" s="326">
        <v>0.5</v>
      </c>
    </row>
    <row r="18" spans="1:38" x14ac:dyDescent="0.2">
      <c r="A18" s="676"/>
      <c r="B18" s="249" t="s">
        <v>67</v>
      </c>
      <c r="C18" s="321">
        <v>2</v>
      </c>
      <c r="D18" s="322">
        <v>0.08</v>
      </c>
      <c r="E18" s="322">
        <v>0.66666666666666663</v>
      </c>
      <c r="F18" s="323">
        <v>1</v>
      </c>
      <c r="G18" s="322">
        <v>3.0303030303030304E-2</v>
      </c>
      <c r="H18" s="322">
        <v>0.33333333333333331</v>
      </c>
      <c r="I18" s="321">
        <v>0</v>
      </c>
      <c r="J18" s="322">
        <v>0</v>
      </c>
      <c r="K18" s="322">
        <v>0</v>
      </c>
      <c r="L18" s="323">
        <v>1</v>
      </c>
      <c r="M18" s="322">
        <v>3.0303030303030304E-2</v>
      </c>
      <c r="N18" s="322">
        <v>1</v>
      </c>
      <c r="O18" s="321">
        <v>3</v>
      </c>
      <c r="P18" s="322">
        <v>7.6923076923076927E-2</v>
      </c>
      <c r="Q18" s="322">
        <v>1</v>
      </c>
      <c r="R18" s="323">
        <v>0</v>
      </c>
      <c r="S18" s="322">
        <v>0</v>
      </c>
      <c r="T18" s="322">
        <v>0</v>
      </c>
      <c r="U18" s="321">
        <v>0</v>
      </c>
      <c r="V18" s="322">
        <v>0</v>
      </c>
      <c r="W18" s="322">
        <v>0</v>
      </c>
      <c r="X18" s="323">
        <v>1</v>
      </c>
      <c r="Y18" s="322">
        <v>4.1666666666666664E-2</v>
      </c>
      <c r="Z18" s="322">
        <v>1</v>
      </c>
      <c r="AA18" s="321">
        <v>0</v>
      </c>
      <c r="AB18" s="322">
        <v>0</v>
      </c>
      <c r="AC18" s="322">
        <v>0</v>
      </c>
      <c r="AD18" s="323">
        <v>1</v>
      </c>
      <c r="AE18" s="322">
        <v>7.1428571428571425E-2</v>
      </c>
      <c r="AF18" s="322">
        <v>1</v>
      </c>
      <c r="AG18" s="321">
        <v>1</v>
      </c>
      <c r="AH18" s="322">
        <v>0.05</v>
      </c>
      <c r="AI18" s="322">
        <v>1</v>
      </c>
      <c r="AJ18" s="323">
        <v>0</v>
      </c>
      <c r="AK18" s="322">
        <v>0</v>
      </c>
      <c r="AL18" s="326">
        <v>0</v>
      </c>
    </row>
    <row r="19" spans="1:38" x14ac:dyDescent="0.2">
      <c r="A19" s="676"/>
      <c r="B19" s="250" t="s">
        <v>68</v>
      </c>
      <c r="C19" s="321">
        <v>2</v>
      </c>
      <c r="D19" s="322">
        <v>0.08</v>
      </c>
      <c r="E19" s="322">
        <v>0.33333333333333331</v>
      </c>
      <c r="F19" s="323">
        <v>4</v>
      </c>
      <c r="G19" s="322">
        <v>0.12121212121212122</v>
      </c>
      <c r="H19" s="322">
        <v>0.66666666666666663</v>
      </c>
      <c r="I19" s="321">
        <v>0</v>
      </c>
      <c r="J19" s="322">
        <v>0</v>
      </c>
      <c r="K19" s="322">
        <v>0</v>
      </c>
      <c r="L19" s="323">
        <v>4</v>
      </c>
      <c r="M19" s="322">
        <v>0.12121212121212122</v>
      </c>
      <c r="N19" s="322">
        <v>1</v>
      </c>
      <c r="O19" s="321">
        <v>4</v>
      </c>
      <c r="P19" s="322">
        <v>0.10256410256410256</v>
      </c>
      <c r="Q19" s="322">
        <v>0.66666666666666663</v>
      </c>
      <c r="R19" s="323">
        <v>2</v>
      </c>
      <c r="S19" s="322">
        <v>0.10526315789473684</v>
      </c>
      <c r="T19" s="322">
        <v>0.33333333333333331</v>
      </c>
      <c r="U19" s="321">
        <v>1</v>
      </c>
      <c r="V19" s="322">
        <v>0.1111111111111111</v>
      </c>
      <c r="W19" s="322">
        <v>0.25</v>
      </c>
      <c r="X19" s="323">
        <v>3</v>
      </c>
      <c r="Y19" s="322">
        <v>0.125</v>
      </c>
      <c r="Z19" s="322">
        <v>0.75</v>
      </c>
      <c r="AA19" s="321">
        <v>2</v>
      </c>
      <c r="AB19" s="322">
        <v>0.10526315789473684</v>
      </c>
      <c r="AC19" s="322">
        <v>0.5</v>
      </c>
      <c r="AD19" s="323">
        <v>2</v>
      </c>
      <c r="AE19" s="322">
        <v>0.14285714285714285</v>
      </c>
      <c r="AF19" s="322">
        <v>0.5</v>
      </c>
      <c r="AG19" s="321">
        <v>2</v>
      </c>
      <c r="AH19" s="322">
        <v>0.1</v>
      </c>
      <c r="AI19" s="322">
        <v>0.5</v>
      </c>
      <c r="AJ19" s="323">
        <v>2</v>
      </c>
      <c r="AK19" s="322">
        <v>0.15384615384615385</v>
      </c>
      <c r="AL19" s="326">
        <v>0.5</v>
      </c>
    </row>
    <row r="20" spans="1:38" x14ac:dyDescent="0.2">
      <c r="A20" s="676"/>
      <c r="B20" s="249" t="s">
        <v>69</v>
      </c>
      <c r="C20" s="321">
        <v>2</v>
      </c>
      <c r="D20" s="322">
        <v>0.08</v>
      </c>
      <c r="E20" s="322">
        <v>0.5</v>
      </c>
      <c r="F20" s="323">
        <v>2</v>
      </c>
      <c r="G20" s="322">
        <v>6.0606060606060608E-2</v>
      </c>
      <c r="H20" s="322">
        <v>0.5</v>
      </c>
      <c r="I20" s="321">
        <v>0</v>
      </c>
      <c r="J20" s="322">
        <v>0</v>
      </c>
      <c r="K20" s="322">
        <v>0</v>
      </c>
      <c r="L20" s="323">
        <v>2</v>
      </c>
      <c r="M20" s="322">
        <v>6.0606060606060608E-2</v>
      </c>
      <c r="N20" s="322">
        <v>1</v>
      </c>
      <c r="O20" s="321">
        <v>3</v>
      </c>
      <c r="P20" s="322">
        <v>7.6923076923076927E-2</v>
      </c>
      <c r="Q20" s="322">
        <v>0.75</v>
      </c>
      <c r="R20" s="323">
        <v>1</v>
      </c>
      <c r="S20" s="322">
        <v>5.2631578947368418E-2</v>
      </c>
      <c r="T20" s="322">
        <v>0.25</v>
      </c>
      <c r="U20" s="321">
        <v>1</v>
      </c>
      <c r="V20" s="322">
        <v>0.1111111111111111</v>
      </c>
      <c r="W20" s="322">
        <v>0.5</v>
      </c>
      <c r="X20" s="323">
        <v>1</v>
      </c>
      <c r="Y20" s="322">
        <v>4.1666666666666664E-2</v>
      </c>
      <c r="Z20" s="322">
        <v>0.5</v>
      </c>
      <c r="AA20" s="321">
        <v>1</v>
      </c>
      <c r="AB20" s="322">
        <v>5.2631578947368418E-2</v>
      </c>
      <c r="AC20" s="322">
        <v>0.5</v>
      </c>
      <c r="AD20" s="323">
        <v>1</v>
      </c>
      <c r="AE20" s="322">
        <v>7.1428571428571425E-2</v>
      </c>
      <c r="AF20" s="322">
        <v>0.5</v>
      </c>
      <c r="AG20" s="321">
        <v>1</v>
      </c>
      <c r="AH20" s="322">
        <v>0.05</v>
      </c>
      <c r="AI20" s="322">
        <v>0.5</v>
      </c>
      <c r="AJ20" s="323">
        <v>1</v>
      </c>
      <c r="AK20" s="322">
        <v>7.6923076923076927E-2</v>
      </c>
      <c r="AL20" s="326">
        <v>0.5</v>
      </c>
    </row>
    <row r="21" spans="1:38" x14ac:dyDescent="0.2">
      <c r="A21" s="676"/>
      <c r="B21" s="250" t="s">
        <v>70</v>
      </c>
      <c r="C21" s="321">
        <v>0</v>
      </c>
      <c r="D21" s="322">
        <v>0</v>
      </c>
      <c r="E21" s="322">
        <v>0</v>
      </c>
      <c r="F21" s="323">
        <v>2</v>
      </c>
      <c r="G21" s="322">
        <v>6.0606060606060608E-2</v>
      </c>
      <c r="H21" s="322">
        <v>1</v>
      </c>
      <c r="I21" s="321">
        <v>0</v>
      </c>
      <c r="J21" s="322">
        <v>0</v>
      </c>
      <c r="K21" s="322">
        <v>0</v>
      </c>
      <c r="L21" s="323">
        <v>2</v>
      </c>
      <c r="M21" s="322">
        <v>6.0606060606060608E-2</v>
      </c>
      <c r="N21" s="322">
        <v>1</v>
      </c>
      <c r="O21" s="321">
        <v>0</v>
      </c>
      <c r="P21" s="322">
        <v>0</v>
      </c>
      <c r="Q21" s="322">
        <v>0</v>
      </c>
      <c r="R21" s="323">
        <v>2</v>
      </c>
      <c r="S21" s="322">
        <v>0.10526315789473684</v>
      </c>
      <c r="T21" s="322">
        <v>1</v>
      </c>
      <c r="U21" s="321">
        <v>0</v>
      </c>
      <c r="V21" s="322">
        <v>0</v>
      </c>
      <c r="W21" s="322">
        <v>0</v>
      </c>
      <c r="X21" s="323">
        <v>2</v>
      </c>
      <c r="Y21" s="322">
        <v>8.3333333333333329E-2</v>
      </c>
      <c r="Z21" s="322">
        <v>1</v>
      </c>
      <c r="AA21" s="321">
        <v>1</v>
      </c>
      <c r="AB21" s="322">
        <v>5.2631578947368418E-2</v>
      </c>
      <c r="AC21" s="322">
        <v>0.5</v>
      </c>
      <c r="AD21" s="323">
        <v>1</v>
      </c>
      <c r="AE21" s="322">
        <v>7.1428571428571425E-2</v>
      </c>
      <c r="AF21" s="322">
        <v>0.5</v>
      </c>
      <c r="AG21" s="321">
        <v>1</v>
      </c>
      <c r="AH21" s="322">
        <v>0.05</v>
      </c>
      <c r="AI21" s="322">
        <v>0.5</v>
      </c>
      <c r="AJ21" s="323">
        <v>1</v>
      </c>
      <c r="AK21" s="322">
        <v>7.6923076923076927E-2</v>
      </c>
      <c r="AL21" s="326">
        <v>0.5</v>
      </c>
    </row>
    <row r="22" spans="1:38" x14ac:dyDescent="0.2">
      <c r="A22" s="676"/>
      <c r="B22" s="249" t="s">
        <v>71</v>
      </c>
      <c r="C22" s="321">
        <v>2</v>
      </c>
      <c r="D22" s="322">
        <v>0.08</v>
      </c>
      <c r="E22" s="322">
        <v>0.33333333333333331</v>
      </c>
      <c r="F22" s="323">
        <v>4</v>
      </c>
      <c r="G22" s="322">
        <v>0.12121212121212122</v>
      </c>
      <c r="H22" s="322">
        <v>0.66666666666666663</v>
      </c>
      <c r="I22" s="321">
        <v>0</v>
      </c>
      <c r="J22" s="322">
        <v>0</v>
      </c>
      <c r="K22" s="322">
        <v>0</v>
      </c>
      <c r="L22" s="323">
        <v>4</v>
      </c>
      <c r="M22" s="322">
        <v>0.12121212121212122</v>
      </c>
      <c r="N22" s="322">
        <v>1</v>
      </c>
      <c r="O22" s="321">
        <v>3</v>
      </c>
      <c r="P22" s="322">
        <v>7.6923076923076927E-2</v>
      </c>
      <c r="Q22" s="322">
        <v>0.5</v>
      </c>
      <c r="R22" s="323">
        <v>3</v>
      </c>
      <c r="S22" s="322">
        <v>0.15789473684210525</v>
      </c>
      <c r="T22" s="322">
        <v>0.5</v>
      </c>
      <c r="U22" s="321">
        <v>2</v>
      </c>
      <c r="V22" s="322">
        <v>0.22222222222222221</v>
      </c>
      <c r="W22" s="322">
        <v>0.5</v>
      </c>
      <c r="X22" s="323">
        <v>2</v>
      </c>
      <c r="Y22" s="322">
        <v>8.3333333333333329E-2</v>
      </c>
      <c r="Z22" s="322">
        <v>0.5</v>
      </c>
      <c r="AA22" s="321">
        <v>3</v>
      </c>
      <c r="AB22" s="322">
        <v>0.15789473684210525</v>
      </c>
      <c r="AC22" s="322">
        <v>0.75</v>
      </c>
      <c r="AD22" s="323">
        <v>1</v>
      </c>
      <c r="AE22" s="322">
        <v>7.1428571428571425E-2</v>
      </c>
      <c r="AF22" s="322">
        <v>0.25</v>
      </c>
      <c r="AG22" s="321">
        <v>3</v>
      </c>
      <c r="AH22" s="322">
        <v>0.15</v>
      </c>
      <c r="AI22" s="322">
        <v>0.75</v>
      </c>
      <c r="AJ22" s="323">
        <v>1</v>
      </c>
      <c r="AK22" s="322">
        <v>7.6923076923076927E-2</v>
      </c>
      <c r="AL22" s="326">
        <v>0.25</v>
      </c>
    </row>
    <row r="23" spans="1:38" x14ac:dyDescent="0.2">
      <c r="A23" s="676"/>
      <c r="B23" s="250" t="s">
        <v>72</v>
      </c>
      <c r="C23" s="321">
        <v>0</v>
      </c>
      <c r="D23" s="322">
        <v>0</v>
      </c>
      <c r="E23" s="322">
        <v>0</v>
      </c>
      <c r="F23" s="323">
        <v>1</v>
      </c>
      <c r="G23" s="322">
        <v>3.0303030303030304E-2</v>
      </c>
      <c r="H23" s="322">
        <v>1</v>
      </c>
      <c r="I23" s="321">
        <v>0</v>
      </c>
      <c r="J23" s="322">
        <v>0</v>
      </c>
      <c r="K23" s="322">
        <v>0</v>
      </c>
      <c r="L23" s="323">
        <v>1</v>
      </c>
      <c r="M23" s="322">
        <v>3.0303030303030304E-2</v>
      </c>
      <c r="N23" s="322">
        <v>1</v>
      </c>
      <c r="O23" s="321">
        <v>0</v>
      </c>
      <c r="P23" s="322">
        <v>0</v>
      </c>
      <c r="Q23" s="322">
        <v>0</v>
      </c>
      <c r="R23" s="323">
        <v>1</v>
      </c>
      <c r="S23" s="322">
        <v>5.2631578947368418E-2</v>
      </c>
      <c r="T23" s="322">
        <v>1</v>
      </c>
      <c r="U23" s="321">
        <v>0</v>
      </c>
      <c r="V23" s="322">
        <v>0</v>
      </c>
      <c r="W23" s="322">
        <v>0</v>
      </c>
      <c r="X23" s="323">
        <v>1</v>
      </c>
      <c r="Y23" s="322">
        <v>4.1666666666666664E-2</v>
      </c>
      <c r="Z23" s="322">
        <v>1</v>
      </c>
      <c r="AA23" s="321">
        <v>1</v>
      </c>
      <c r="AB23" s="322">
        <v>5.2631578947368418E-2</v>
      </c>
      <c r="AC23" s="322">
        <v>1</v>
      </c>
      <c r="AD23" s="323">
        <v>0</v>
      </c>
      <c r="AE23" s="322">
        <v>0</v>
      </c>
      <c r="AF23" s="322">
        <v>0</v>
      </c>
      <c r="AG23" s="321">
        <v>1</v>
      </c>
      <c r="AH23" s="322">
        <v>0.05</v>
      </c>
      <c r="AI23" s="322">
        <v>1</v>
      </c>
      <c r="AJ23" s="323">
        <v>0</v>
      </c>
      <c r="AK23" s="322">
        <v>0</v>
      </c>
      <c r="AL23" s="326">
        <v>0</v>
      </c>
    </row>
    <row r="24" spans="1:38" x14ac:dyDescent="0.2">
      <c r="A24" s="676"/>
      <c r="B24" s="249" t="s">
        <v>73</v>
      </c>
      <c r="C24" s="321">
        <v>0</v>
      </c>
      <c r="D24" s="322">
        <v>0</v>
      </c>
      <c r="E24" s="322">
        <v>0</v>
      </c>
      <c r="F24" s="323">
        <v>3</v>
      </c>
      <c r="G24" s="322">
        <v>9.0909090909090912E-2</v>
      </c>
      <c r="H24" s="322">
        <v>1</v>
      </c>
      <c r="I24" s="321">
        <v>0</v>
      </c>
      <c r="J24" s="322">
        <v>0</v>
      </c>
      <c r="K24" s="322">
        <v>0</v>
      </c>
      <c r="L24" s="323">
        <v>3</v>
      </c>
      <c r="M24" s="322">
        <v>9.0909090909090912E-2</v>
      </c>
      <c r="N24" s="322">
        <v>1</v>
      </c>
      <c r="O24" s="321">
        <v>3</v>
      </c>
      <c r="P24" s="322">
        <v>7.6923076923076927E-2</v>
      </c>
      <c r="Q24" s="322">
        <v>1</v>
      </c>
      <c r="R24" s="323">
        <v>0</v>
      </c>
      <c r="S24" s="322">
        <v>0</v>
      </c>
      <c r="T24" s="322">
        <v>0</v>
      </c>
      <c r="U24" s="321">
        <v>0</v>
      </c>
      <c r="V24" s="322">
        <v>0</v>
      </c>
      <c r="W24" s="322">
        <v>0</v>
      </c>
      <c r="X24" s="323">
        <v>3</v>
      </c>
      <c r="Y24" s="322">
        <v>0.125</v>
      </c>
      <c r="Z24" s="322">
        <v>1</v>
      </c>
      <c r="AA24" s="321">
        <v>2</v>
      </c>
      <c r="AB24" s="322">
        <v>0.10526315789473684</v>
      </c>
      <c r="AC24" s="322">
        <v>0.66666666666666663</v>
      </c>
      <c r="AD24" s="323">
        <v>1</v>
      </c>
      <c r="AE24" s="322">
        <v>7.1428571428571425E-2</v>
      </c>
      <c r="AF24" s="322">
        <v>0.33333333333333331</v>
      </c>
      <c r="AG24" s="321">
        <v>2</v>
      </c>
      <c r="AH24" s="322">
        <v>0.1</v>
      </c>
      <c r="AI24" s="322">
        <v>0.66666666666666663</v>
      </c>
      <c r="AJ24" s="323">
        <v>1</v>
      </c>
      <c r="AK24" s="322">
        <v>7.6923076923076927E-2</v>
      </c>
      <c r="AL24" s="326">
        <v>0.33333333333333331</v>
      </c>
    </row>
    <row r="25" spans="1:38" x14ac:dyDescent="0.2">
      <c r="A25" s="676"/>
      <c r="B25" s="250" t="s">
        <v>74</v>
      </c>
      <c r="C25" s="321">
        <v>0</v>
      </c>
      <c r="D25" s="322">
        <v>0</v>
      </c>
      <c r="E25" s="322">
        <v>0</v>
      </c>
      <c r="F25" s="323">
        <v>1</v>
      </c>
      <c r="G25" s="322">
        <v>3.0303030303030304E-2</v>
      </c>
      <c r="H25" s="322">
        <v>1</v>
      </c>
      <c r="I25" s="321">
        <v>0</v>
      </c>
      <c r="J25" s="322">
        <v>0</v>
      </c>
      <c r="K25" s="322">
        <v>0</v>
      </c>
      <c r="L25" s="323">
        <v>1</v>
      </c>
      <c r="M25" s="322">
        <v>3.0303030303030304E-2</v>
      </c>
      <c r="N25" s="322">
        <v>1</v>
      </c>
      <c r="O25" s="321">
        <v>0</v>
      </c>
      <c r="P25" s="322">
        <v>0</v>
      </c>
      <c r="Q25" s="322">
        <v>0</v>
      </c>
      <c r="R25" s="323">
        <v>1</v>
      </c>
      <c r="S25" s="322">
        <v>5.2631578947368418E-2</v>
      </c>
      <c r="T25" s="322">
        <v>1</v>
      </c>
      <c r="U25" s="321">
        <v>0</v>
      </c>
      <c r="V25" s="322">
        <v>0</v>
      </c>
      <c r="W25" s="322">
        <v>0</v>
      </c>
      <c r="X25" s="323">
        <v>1</v>
      </c>
      <c r="Y25" s="322">
        <v>4.1666666666666664E-2</v>
      </c>
      <c r="Z25" s="322">
        <v>1</v>
      </c>
      <c r="AA25" s="321">
        <v>0</v>
      </c>
      <c r="AB25" s="322">
        <v>0</v>
      </c>
      <c r="AC25" s="322">
        <v>0</v>
      </c>
      <c r="AD25" s="323">
        <v>1</v>
      </c>
      <c r="AE25" s="322">
        <v>7.1428571428571425E-2</v>
      </c>
      <c r="AF25" s="322">
        <v>1</v>
      </c>
      <c r="AG25" s="321">
        <v>0</v>
      </c>
      <c r="AH25" s="322">
        <v>0</v>
      </c>
      <c r="AI25" s="322">
        <v>0</v>
      </c>
      <c r="AJ25" s="323">
        <v>1</v>
      </c>
      <c r="AK25" s="322">
        <v>7.6923076923076927E-2</v>
      </c>
      <c r="AL25" s="326">
        <v>1</v>
      </c>
    </row>
    <row r="26" spans="1:38" x14ac:dyDescent="0.2">
      <c r="A26" s="676"/>
      <c r="B26" s="249" t="s">
        <v>75</v>
      </c>
      <c r="C26" s="321">
        <v>7</v>
      </c>
      <c r="D26" s="322">
        <v>0.28000000000000003</v>
      </c>
      <c r="E26" s="322">
        <v>0.875</v>
      </c>
      <c r="F26" s="323">
        <v>1</v>
      </c>
      <c r="G26" s="322">
        <v>3.0303030303030304E-2</v>
      </c>
      <c r="H26" s="322">
        <v>0.125</v>
      </c>
      <c r="I26" s="321">
        <v>0</v>
      </c>
      <c r="J26" s="322">
        <v>0</v>
      </c>
      <c r="K26" s="322">
        <v>0</v>
      </c>
      <c r="L26" s="323">
        <v>1</v>
      </c>
      <c r="M26" s="322">
        <v>3.0303030303030304E-2</v>
      </c>
      <c r="N26" s="322">
        <v>1</v>
      </c>
      <c r="O26" s="321">
        <v>8</v>
      </c>
      <c r="P26" s="322">
        <v>0.20512820512820512</v>
      </c>
      <c r="Q26" s="322">
        <v>1</v>
      </c>
      <c r="R26" s="323">
        <v>0</v>
      </c>
      <c r="S26" s="322">
        <v>0</v>
      </c>
      <c r="T26" s="322">
        <v>0</v>
      </c>
      <c r="U26" s="321">
        <v>1</v>
      </c>
      <c r="V26" s="322">
        <v>0.1111111111111111</v>
      </c>
      <c r="W26" s="322">
        <v>1</v>
      </c>
      <c r="X26" s="323">
        <v>0</v>
      </c>
      <c r="Y26" s="322">
        <v>0</v>
      </c>
      <c r="Z26" s="322">
        <v>0</v>
      </c>
      <c r="AA26" s="321">
        <v>1</v>
      </c>
      <c r="AB26" s="322">
        <v>5.2631578947368418E-2</v>
      </c>
      <c r="AC26" s="322">
        <v>1</v>
      </c>
      <c r="AD26" s="323">
        <v>0</v>
      </c>
      <c r="AE26" s="322">
        <v>0</v>
      </c>
      <c r="AF26" s="322">
        <v>0</v>
      </c>
      <c r="AG26" s="321">
        <v>1</v>
      </c>
      <c r="AH26" s="322">
        <v>0.05</v>
      </c>
      <c r="AI26" s="322">
        <v>1</v>
      </c>
      <c r="AJ26" s="323">
        <v>0</v>
      </c>
      <c r="AK26" s="322">
        <v>0</v>
      </c>
      <c r="AL26" s="326">
        <v>0</v>
      </c>
    </row>
    <row r="27" spans="1:38" x14ac:dyDescent="0.2">
      <c r="A27" s="676"/>
      <c r="B27" s="250" t="s">
        <v>76</v>
      </c>
      <c r="C27" s="321">
        <v>1</v>
      </c>
      <c r="D27" s="322">
        <v>0.04</v>
      </c>
      <c r="E27" s="322">
        <v>0.5</v>
      </c>
      <c r="F27" s="323">
        <v>1</v>
      </c>
      <c r="G27" s="322">
        <v>3.0303030303030304E-2</v>
      </c>
      <c r="H27" s="322">
        <v>0.5</v>
      </c>
      <c r="I27" s="321">
        <v>0</v>
      </c>
      <c r="J27" s="322">
        <v>0</v>
      </c>
      <c r="K27" s="322">
        <v>0</v>
      </c>
      <c r="L27" s="323">
        <v>1</v>
      </c>
      <c r="M27" s="322">
        <v>3.0303030303030304E-2</v>
      </c>
      <c r="N27" s="322">
        <v>1</v>
      </c>
      <c r="O27" s="321">
        <v>2</v>
      </c>
      <c r="P27" s="322">
        <v>5.128205128205128E-2</v>
      </c>
      <c r="Q27" s="322">
        <v>1</v>
      </c>
      <c r="R27" s="323">
        <v>0</v>
      </c>
      <c r="S27" s="322">
        <v>0</v>
      </c>
      <c r="T27" s="322">
        <v>0</v>
      </c>
      <c r="U27" s="321">
        <v>0</v>
      </c>
      <c r="V27" s="322">
        <v>0</v>
      </c>
      <c r="W27" s="322">
        <v>0</v>
      </c>
      <c r="X27" s="323">
        <v>1</v>
      </c>
      <c r="Y27" s="322">
        <v>4.1666666666666664E-2</v>
      </c>
      <c r="Z27" s="322">
        <v>1</v>
      </c>
      <c r="AA27" s="321">
        <v>0</v>
      </c>
      <c r="AB27" s="322">
        <v>0</v>
      </c>
      <c r="AC27" s="322">
        <v>0</v>
      </c>
      <c r="AD27" s="323">
        <v>1</v>
      </c>
      <c r="AE27" s="322">
        <v>7.1428571428571425E-2</v>
      </c>
      <c r="AF27" s="322">
        <v>1</v>
      </c>
      <c r="AG27" s="321">
        <v>0</v>
      </c>
      <c r="AH27" s="322">
        <v>0</v>
      </c>
      <c r="AI27" s="322">
        <v>0</v>
      </c>
      <c r="AJ27" s="323">
        <v>1</v>
      </c>
      <c r="AK27" s="322">
        <v>7.6923076923076927E-2</v>
      </c>
      <c r="AL27" s="326">
        <v>1</v>
      </c>
    </row>
    <row r="28" spans="1:38" ht="15" thickBot="1" x14ac:dyDescent="0.25">
      <c r="A28" s="677"/>
      <c r="B28" s="327" t="s">
        <v>77</v>
      </c>
      <c r="C28" s="328">
        <v>25</v>
      </c>
      <c r="D28" s="329">
        <v>1</v>
      </c>
      <c r="E28" s="329">
        <v>0.43103448275862066</v>
      </c>
      <c r="F28" s="330">
        <v>33</v>
      </c>
      <c r="G28" s="329">
        <v>1</v>
      </c>
      <c r="H28" s="329">
        <v>0.56896551724137934</v>
      </c>
      <c r="I28" s="328">
        <v>0</v>
      </c>
      <c r="J28" s="329">
        <v>0</v>
      </c>
      <c r="K28" s="329">
        <v>0</v>
      </c>
      <c r="L28" s="330">
        <v>33</v>
      </c>
      <c r="M28" s="329">
        <v>1</v>
      </c>
      <c r="N28" s="329">
        <v>1</v>
      </c>
      <c r="O28" s="328">
        <v>39</v>
      </c>
      <c r="P28" s="329">
        <v>1</v>
      </c>
      <c r="Q28" s="329">
        <v>0.67241379310344829</v>
      </c>
      <c r="R28" s="330">
        <v>19</v>
      </c>
      <c r="S28" s="329">
        <v>0.99999999999999978</v>
      </c>
      <c r="T28" s="329">
        <v>0.32758620689655171</v>
      </c>
      <c r="U28" s="328">
        <v>9</v>
      </c>
      <c r="V28" s="329">
        <v>1</v>
      </c>
      <c r="W28" s="329">
        <v>0.27272727272727271</v>
      </c>
      <c r="X28" s="330">
        <v>24</v>
      </c>
      <c r="Y28" s="329">
        <v>0.99999999999999989</v>
      </c>
      <c r="Z28" s="329">
        <v>0.72727272727272729</v>
      </c>
      <c r="AA28" s="328">
        <v>19</v>
      </c>
      <c r="AB28" s="329">
        <v>1</v>
      </c>
      <c r="AC28" s="329">
        <v>0.5757575757575758</v>
      </c>
      <c r="AD28" s="330">
        <v>14</v>
      </c>
      <c r="AE28" s="329">
        <v>0.99999999999999978</v>
      </c>
      <c r="AF28" s="329">
        <v>0.42424242424242425</v>
      </c>
      <c r="AG28" s="328">
        <v>20</v>
      </c>
      <c r="AH28" s="329">
        <v>1.0000000000000002</v>
      </c>
      <c r="AI28" s="329">
        <v>0.60606060606060608</v>
      </c>
      <c r="AJ28" s="330">
        <v>13</v>
      </c>
      <c r="AK28" s="329">
        <v>0.99999999999999978</v>
      </c>
      <c r="AL28" s="331">
        <v>0.39393939393939392</v>
      </c>
    </row>
  </sheetData>
  <mergeCells count="25">
    <mergeCell ref="AG8:AL8"/>
    <mergeCell ref="AG9:AI9"/>
    <mergeCell ref="AJ9:AL9"/>
    <mergeCell ref="A11:A28"/>
    <mergeCell ref="O9:Q9"/>
    <mergeCell ref="A8:B10"/>
    <mergeCell ref="C8:H8"/>
    <mergeCell ref="I8:N8"/>
    <mergeCell ref="O8:T8"/>
    <mergeCell ref="C9:E9"/>
    <mergeCell ref="R9:T9"/>
    <mergeCell ref="F9:H9"/>
    <mergeCell ref="I9:K9"/>
    <mergeCell ref="L9:N9"/>
    <mergeCell ref="AA9:AC9"/>
    <mergeCell ref="AA8:AF8"/>
    <mergeCell ref="AD9:AF9"/>
    <mergeCell ref="U9:W9"/>
    <mergeCell ref="X9:Z9"/>
    <mergeCell ref="U8:Z8"/>
    <mergeCell ref="A2:K3"/>
    <mergeCell ref="A4:K4"/>
    <mergeCell ref="A5:K5"/>
    <mergeCell ref="A6:K6"/>
    <mergeCell ref="A7:K7"/>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48"/>
  <sheetViews>
    <sheetView showGridLines="0" topLeftCell="A2" zoomScaleNormal="100" workbookViewId="0">
      <selection activeCell="M6" sqref="M6"/>
    </sheetView>
  </sheetViews>
  <sheetFormatPr baseColWidth="10" defaultColWidth="9.140625" defaultRowHeight="14.25" x14ac:dyDescent="0.2"/>
  <cols>
    <col min="1" max="1" width="8.7109375" style="42" customWidth="1"/>
    <col min="2" max="2" width="46.7109375" style="42" customWidth="1"/>
    <col min="3" max="3" width="9.140625" style="42" customWidth="1"/>
    <col min="4" max="4" width="15.28515625" style="42" bestFit="1" customWidth="1"/>
    <col min="5" max="5" width="11" style="42" bestFit="1" customWidth="1"/>
    <col min="6" max="6" width="9.140625" style="42" customWidth="1"/>
    <col min="7" max="7" width="15.28515625" style="42" bestFit="1" customWidth="1"/>
    <col min="8" max="8" width="11" style="42" bestFit="1" customWidth="1"/>
    <col min="9" max="9" width="9.140625" style="42" customWidth="1"/>
    <col min="10" max="10" width="15.28515625" style="42" bestFit="1" customWidth="1"/>
    <col min="11" max="11" width="11" style="42" bestFit="1" customWidth="1"/>
    <col min="12" max="12" width="9.140625" style="42" customWidth="1"/>
    <col min="13" max="13" width="15.28515625" style="42" bestFit="1" customWidth="1"/>
    <col min="14" max="14" width="11" style="42" bestFit="1" customWidth="1"/>
    <col min="15" max="15" width="9.140625" style="42" customWidth="1"/>
    <col min="16" max="16" width="15.28515625" style="42" bestFit="1" customWidth="1"/>
    <col min="17" max="17" width="11" style="42" bestFit="1" customWidth="1"/>
    <col min="18" max="18" width="9.140625" style="42" customWidth="1"/>
    <col min="19" max="19" width="15.28515625" style="42" bestFit="1" customWidth="1"/>
    <col min="20" max="20" width="11" style="42" bestFit="1" customWidth="1"/>
    <col min="21" max="21" width="9.140625" style="42" customWidth="1"/>
    <col min="22" max="22" width="15.28515625" style="42" bestFit="1" customWidth="1"/>
    <col min="23" max="23" width="11" style="42" bestFit="1" customWidth="1"/>
    <col min="24" max="24" width="9.5703125" style="42" customWidth="1"/>
    <col min="25" max="25" width="15.28515625" style="42" bestFit="1" customWidth="1"/>
    <col min="26" max="26" width="11" style="42" bestFit="1" customWidth="1"/>
    <col min="27" max="27" width="9.5703125" style="42" customWidth="1"/>
    <col min="28" max="28" width="15.28515625" style="42" bestFit="1" customWidth="1"/>
    <col min="29" max="29" width="11" style="42" bestFit="1" customWidth="1"/>
    <col min="30" max="30" width="9.5703125" style="42" customWidth="1"/>
    <col min="31" max="31" width="15.28515625" style="42" bestFit="1" customWidth="1"/>
    <col min="32" max="32" width="11" style="42" bestFit="1" customWidth="1"/>
    <col min="33" max="33" width="9.5703125" style="42" customWidth="1"/>
    <col min="34" max="34" width="15.28515625" style="42" bestFit="1" customWidth="1"/>
    <col min="35" max="35" width="11" style="42" bestFit="1" customWidth="1"/>
    <col min="36" max="36" width="9.5703125" style="42" customWidth="1"/>
    <col min="37" max="37" width="15.28515625" style="42" bestFit="1" customWidth="1"/>
    <col min="38" max="38" width="11" style="42" bestFit="1" customWidth="1"/>
    <col min="39" max="39" width="8.42578125" style="42" customWidth="1"/>
    <col min="40" max="40" width="15.28515625" style="42" bestFit="1" customWidth="1"/>
    <col min="41" max="41" width="11" style="42" bestFit="1" customWidth="1"/>
    <col min="42" max="42" width="8.42578125" style="42" customWidth="1"/>
    <col min="43" max="43" width="15.28515625" style="42" bestFit="1" customWidth="1"/>
    <col min="44" max="44" width="11" style="42" bestFit="1" customWidth="1"/>
    <col min="45" max="45" width="9.7109375" style="42" customWidth="1"/>
    <col min="46" max="46" width="15.28515625" style="42" bestFit="1" customWidth="1"/>
    <col min="47" max="47" width="11" style="42" bestFit="1" customWidth="1"/>
    <col min="48" max="48" width="9.7109375" style="42" customWidth="1"/>
    <col min="49" max="49" width="15.28515625" style="42" bestFit="1" customWidth="1"/>
    <col min="50" max="50" width="11" style="42" bestFit="1" customWidth="1"/>
    <col min="51" max="51" width="9.7109375" style="42" customWidth="1"/>
    <col min="52" max="52" width="15.28515625" style="42" bestFit="1" customWidth="1"/>
    <col min="53" max="53" width="11" style="42" bestFit="1" customWidth="1"/>
    <col min="54" max="54" width="9.7109375" style="42" customWidth="1"/>
    <col min="55" max="55" width="15.28515625" style="42" bestFit="1" customWidth="1"/>
    <col min="56" max="56" width="11" style="42" bestFit="1" customWidth="1"/>
    <col min="57" max="57" width="9.7109375" style="42" customWidth="1"/>
    <col min="58" max="58" width="15.28515625" style="42" bestFit="1" customWidth="1"/>
    <col min="59" max="59" width="11" style="42" bestFit="1" customWidth="1"/>
    <col min="60" max="60" width="8.7109375" style="42" customWidth="1"/>
    <col min="61" max="61" width="15.28515625" style="42" bestFit="1" customWidth="1"/>
    <col min="62" max="62" width="11" style="42" bestFit="1" customWidth="1"/>
    <col min="63" max="63" width="8.7109375" style="42" customWidth="1"/>
    <col min="64" max="64" width="15.28515625" style="42" bestFit="1" customWidth="1"/>
    <col min="65" max="65" width="11" style="42" bestFit="1" customWidth="1"/>
    <col min="66" max="66" width="8.7109375" style="42" customWidth="1"/>
    <col min="67" max="67" width="15.28515625" style="42" bestFit="1" customWidth="1"/>
    <col min="68" max="68" width="11" style="42" bestFit="1" customWidth="1"/>
    <col min="69" max="69" width="8.7109375" style="42" customWidth="1"/>
    <col min="70" max="70" width="15.28515625" style="42" bestFit="1" customWidth="1"/>
    <col min="71" max="71" width="11" style="42" bestFit="1" customWidth="1"/>
    <col min="72" max="72" width="8.7109375" style="42" customWidth="1"/>
    <col min="73" max="73" width="15.28515625" style="42" bestFit="1" customWidth="1"/>
    <col min="74" max="74" width="11" style="42" bestFit="1" customWidth="1"/>
    <col min="75" max="75" width="8.7109375" style="42" customWidth="1"/>
    <col min="76" max="76" width="15.28515625" style="42" bestFit="1" customWidth="1"/>
    <col min="77" max="77" width="11" style="42" bestFit="1" customWidth="1"/>
    <col min="78" max="78" width="9.85546875" style="42" customWidth="1"/>
    <col min="79" max="79" width="15.28515625" style="42" bestFit="1" customWidth="1"/>
    <col min="80" max="80" width="11" style="42" bestFit="1" customWidth="1"/>
    <col min="81" max="81" width="9.85546875" style="42" customWidth="1"/>
    <col min="82" max="82" width="15.28515625" style="42" bestFit="1" customWidth="1"/>
    <col min="83" max="83" width="11" style="42" bestFit="1" customWidth="1"/>
    <col min="84" max="84" width="9.85546875" style="42" customWidth="1"/>
    <col min="85" max="85" width="15.28515625" style="42" bestFit="1" customWidth="1"/>
    <col min="86" max="86" width="11" style="42" bestFit="1" customWidth="1"/>
    <col min="87" max="87" width="9.85546875" style="42" customWidth="1"/>
    <col min="88" max="88" width="15.28515625" style="42" bestFit="1" customWidth="1"/>
    <col min="89" max="89" width="11" style="42" bestFit="1" customWidth="1"/>
    <col min="90" max="90" width="9.42578125" style="42" customWidth="1"/>
    <col min="91" max="91" width="15.28515625" style="42" bestFit="1" customWidth="1"/>
    <col min="92" max="92" width="11" style="42" bestFit="1" customWidth="1"/>
    <col min="93" max="93" width="9.42578125" style="42" customWidth="1"/>
    <col min="94" max="94" width="15.28515625" style="42" customWidth="1"/>
    <col min="95" max="95" width="9.42578125" style="42" customWidth="1"/>
    <col min="96" max="96" width="15.28515625" style="42" customWidth="1"/>
    <col min="97" max="97" width="9.42578125" style="42" customWidth="1"/>
    <col min="98" max="98" width="15.28515625" style="42" customWidth="1"/>
    <col min="99" max="99" width="9.42578125" style="42" customWidth="1"/>
    <col min="100" max="100" width="15.28515625" style="42" bestFit="1" customWidth="1"/>
    <col min="101" max="101" width="11" style="42" bestFit="1" customWidth="1"/>
    <col min="102" max="102" width="9.5703125" style="42" customWidth="1"/>
    <col min="103" max="103" width="15.28515625" style="42" bestFit="1" customWidth="1"/>
    <col min="104" max="104" width="11" style="42" bestFit="1" customWidth="1"/>
    <col min="105" max="105" width="9.5703125" style="42" customWidth="1"/>
    <col min="106" max="106" width="15.28515625" style="42" bestFit="1" customWidth="1"/>
    <col min="107" max="107" width="11" style="42" bestFit="1" customWidth="1"/>
    <col min="108" max="108" width="9.140625" style="42" customWidth="1"/>
    <col min="109" max="109" width="15.28515625" style="42" bestFit="1" customWidth="1"/>
    <col min="110" max="110" width="11" style="42" bestFit="1" customWidth="1"/>
    <col min="111" max="111" width="9.140625" style="42" customWidth="1"/>
    <col min="112" max="112" width="15.28515625" style="42" bestFit="1" customWidth="1"/>
    <col min="113" max="113" width="11" style="42" bestFit="1" customWidth="1"/>
    <col min="114" max="114" width="9.140625" style="42" customWidth="1"/>
    <col min="115" max="115" width="15.28515625" style="42" bestFit="1" customWidth="1"/>
    <col min="116" max="116" width="11" style="42" bestFit="1" customWidth="1"/>
    <col min="117" max="16384" width="9.140625" style="42"/>
  </cols>
  <sheetData>
    <row r="1" spans="1:116" ht="72" customHeight="1" x14ac:dyDescent="0.2"/>
    <row r="2" spans="1:116" s="43" customFormat="1" ht="15" customHeight="1" x14ac:dyDescent="0.2">
      <c r="A2" s="462" t="s">
        <v>0</v>
      </c>
      <c r="B2" s="463"/>
      <c r="C2" s="463"/>
      <c r="D2" s="463"/>
      <c r="E2" s="463"/>
      <c r="F2" s="463"/>
      <c r="G2" s="463"/>
      <c r="H2" s="463"/>
      <c r="I2" s="463"/>
      <c r="J2" s="463"/>
      <c r="K2" s="463"/>
    </row>
    <row r="3" spans="1:116" s="43" customFormat="1" ht="15" customHeight="1" x14ac:dyDescent="0.2">
      <c r="A3" s="462"/>
      <c r="B3" s="463"/>
      <c r="C3" s="463"/>
      <c r="D3" s="463"/>
      <c r="E3" s="463"/>
      <c r="F3" s="463"/>
      <c r="G3" s="463"/>
      <c r="H3" s="463"/>
      <c r="I3" s="463"/>
      <c r="J3" s="463"/>
      <c r="K3" s="463"/>
    </row>
    <row r="4" spans="1:116" ht="15" x14ac:dyDescent="0.25">
      <c r="A4" s="536" t="s">
        <v>170</v>
      </c>
      <c r="B4" s="537"/>
      <c r="C4" s="537"/>
      <c r="D4" s="537"/>
      <c r="E4" s="537"/>
      <c r="F4" s="537"/>
      <c r="G4" s="537"/>
      <c r="H4" s="537"/>
      <c r="I4" s="537"/>
      <c r="J4" s="537"/>
      <c r="K4" s="537"/>
    </row>
    <row r="5" spans="1:116" ht="15" x14ac:dyDescent="0.25">
      <c r="A5" s="536" t="s">
        <v>47</v>
      </c>
      <c r="B5" s="537"/>
      <c r="C5" s="537"/>
      <c r="D5" s="537"/>
      <c r="E5" s="537"/>
      <c r="F5" s="537"/>
      <c r="G5" s="537"/>
      <c r="H5" s="537"/>
      <c r="I5" s="537"/>
      <c r="J5" s="537"/>
      <c r="K5" s="537"/>
    </row>
    <row r="6" spans="1:116" ht="15" x14ac:dyDescent="0.25">
      <c r="A6" s="536" t="s">
        <v>48</v>
      </c>
      <c r="B6" s="537"/>
      <c r="C6" s="537"/>
      <c r="D6" s="537"/>
      <c r="E6" s="537"/>
      <c r="F6" s="537"/>
      <c r="G6" s="537"/>
      <c r="H6" s="537"/>
      <c r="I6" s="537"/>
      <c r="J6" s="537"/>
      <c r="K6" s="537"/>
    </row>
    <row r="7" spans="1:116" ht="15.75" thickBot="1" x14ac:dyDescent="0.3">
      <c r="A7" s="598" t="s">
        <v>375</v>
      </c>
      <c r="B7" s="599"/>
      <c r="C7" s="599"/>
      <c r="D7" s="599"/>
      <c r="E7" s="599"/>
      <c r="F7" s="599"/>
      <c r="G7" s="599"/>
      <c r="H7" s="599"/>
      <c r="I7" s="599"/>
      <c r="J7" s="599"/>
      <c r="K7" s="599"/>
    </row>
    <row r="8" spans="1:116" ht="93" customHeight="1" thickTop="1" x14ac:dyDescent="0.2">
      <c r="A8" s="642" t="s">
        <v>49</v>
      </c>
      <c r="B8" s="643"/>
      <c r="C8" s="698" t="s">
        <v>171</v>
      </c>
      <c r="D8" s="699"/>
      <c r="E8" s="699"/>
      <c r="F8" s="699"/>
      <c r="G8" s="699"/>
      <c r="H8" s="699"/>
      <c r="I8" s="687" t="s">
        <v>172</v>
      </c>
      <c r="J8" s="686"/>
      <c r="K8" s="686"/>
      <c r="L8" s="686"/>
      <c r="M8" s="686"/>
      <c r="N8" s="686"/>
      <c r="O8" s="686" t="s">
        <v>173</v>
      </c>
      <c r="P8" s="686"/>
      <c r="Q8" s="686"/>
      <c r="R8" s="686"/>
      <c r="S8" s="686"/>
      <c r="T8" s="686"/>
      <c r="U8" s="686" t="s">
        <v>174</v>
      </c>
      <c r="V8" s="686"/>
      <c r="W8" s="686"/>
      <c r="X8" s="686"/>
      <c r="Y8" s="686"/>
      <c r="Z8" s="686"/>
      <c r="AA8" s="686" t="s">
        <v>175</v>
      </c>
      <c r="AB8" s="686"/>
      <c r="AC8" s="686"/>
      <c r="AD8" s="686"/>
      <c r="AE8" s="686"/>
      <c r="AF8" s="686"/>
      <c r="AG8" s="686" t="s">
        <v>176</v>
      </c>
      <c r="AH8" s="686"/>
      <c r="AI8" s="686"/>
      <c r="AJ8" s="686"/>
      <c r="AK8" s="686"/>
      <c r="AL8" s="686"/>
      <c r="AM8" s="686" t="s">
        <v>177</v>
      </c>
      <c r="AN8" s="686"/>
      <c r="AO8" s="686"/>
      <c r="AP8" s="686"/>
      <c r="AQ8" s="686"/>
      <c r="AR8" s="686"/>
      <c r="AS8" s="686" t="s">
        <v>178</v>
      </c>
      <c r="AT8" s="686"/>
      <c r="AU8" s="686"/>
      <c r="AV8" s="686"/>
      <c r="AW8" s="686"/>
      <c r="AX8" s="686"/>
      <c r="AY8" s="686" t="s">
        <v>179</v>
      </c>
      <c r="AZ8" s="686"/>
      <c r="BA8" s="686"/>
      <c r="BB8" s="686"/>
      <c r="BC8" s="686"/>
      <c r="BD8" s="686"/>
      <c r="BE8" s="686" t="s">
        <v>180</v>
      </c>
      <c r="BF8" s="686"/>
      <c r="BG8" s="686"/>
      <c r="BH8" s="686"/>
      <c r="BI8" s="686"/>
      <c r="BJ8" s="686"/>
      <c r="BK8" s="686" t="s">
        <v>181</v>
      </c>
      <c r="BL8" s="686"/>
      <c r="BM8" s="686"/>
      <c r="BN8" s="686"/>
      <c r="BO8" s="686"/>
      <c r="BP8" s="686"/>
      <c r="BQ8" s="686" t="s">
        <v>182</v>
      </c>
      <c r="BR8" s="686"/>
      <c r="BS8" s="686"/>
      <c r="BT8" s="686"/>
      <c r="BU8" s="686"/>
      <c r="BV8" s="686"/>
      <c r="BW8" s="686" t="s">
        <v>183</v>
      </c>
      <c r="BX8" s="686"/>
      <c r="BY8" s="686"/>
      <c r="BZ8" s="686"/>
      <c r="CA8" s="686"/>
      <c r="CB8" s="686"/>
      <c r="CC8" s="686" t="s">
        <v>184</v>
      </c>
      <c r="CD8" s="686"/>
      <c r="CE8" s="686"/>
      <c r="CF8" s="686"/>
      <c r="CG8" s="686"/>
      <c r="CH8" s="686"/>
      <c r="CI8" s="686" t="s">
        <v>185</v>
      </c>
      <c r="CJ8" s="686"/>
      <c r="CK8" s="686"/>
      <c r="CL8" s="686"/>
      <c r="CM8" s="686"/>
      <c r="CN8" s="686"/>
      <c r="CO8" s="686" t="s">
        <v>438</v>
      </c>
      <c r="CP8" s="686"/>
      <c r="CQ8" s="686" t="s">
        <v>341</v>
      </c>
      <c r="CR8" s="686"/>
      <c r="CS8" s="686" t="s">
        <v>439</v>
      </c>
      <c r="CT8" s="686"/>
      <c r="CU8" s="686" t="s">
        <v>476</v>
      </c>
      <c r="CV8" s="686"/>
      <c r="CW8" s="686"/>
      <c r="CX8" s="686"/>
      <c r="CY8" s="686"/>
      <c r="CZ8" s="686"/>
      <c r="DA8" s="686" t="s">
        <v>477</v>
      </c>
      <c r="DB8" s="686"/>
      <c r="DC8" s="686"/>
      <c r="DD8" s="686"/>
      <c r="DE8" s="686"/>
      <c r="DF8" s="686"/>
      <c r="DG8" s="686" t="s">
        <v>440</v>
      </c>
      <c r="DH8" s="686"/>
      <c r="DI8" s="686"/>
      <c r="DJ8" s="686"/>
      <c r="DK8" s="686"/>
      <c r="DL8" s="688"/>
    </row>
    <row r="9" spans="1:116" x14ac:dyDescent="0.2">
      <c r="A9" s="644"/>
      <c r="B9" s="645"/>
      <c r="C9" s="689" t="s">
        <v>50</v>
      </c>
      <c r="D9" s="690"/>
      <c r="E9" s="690"/>
      <c r="F9" s="691" t="s">
        <v>51</v>
      </c>
      <c r="G9" s="690"/>
      <c r="H9" s="690"/>
      <c r="I9" s="692" t="s">
        <v>50</v>
      </c>
      <c r="J9" s="685"/>
      <c r="K9" s="685"/>
      <c r="L9" s="684" t="s">
        <v>51</v>
      </c>
      <c r="M9" s="685"/>
      <c r="N9" s="685"/>
      <c r="O9" s="684" t="s">
        <v>50</v>
      </c>
      <c r="P9" s="685"/>
      <c r="Q9" s="685"/>
      <c r="R9" s="684" t="s">
        <v>51</v>
      </c>
      <c r="S9" s="685"/>
      <c r="T9" s="685"/>
      <c r="U9" s="684" t="s">
        <v>50</v>
      </c>
      <c r="V9" s="685"/>
      <c r="W9" s="685"/>
      <c r="X9" s="684" t="s">
        <v>51</v>
      </c>
      <c r="Y9" s="685"/>
      <c r="Z9" s="685"/>
      <c r="AA9" s="684" t="s">
        <v>50</v>
      </c>
      <c r="AB9" s="685"/>
      <c r="AC9" s="685"/>
      <c r="AD9" s="684" t="s">
        <v>51</v>
      </c>
      <c r="AE9" s="685"/>
      <c r="AF9" s="685"/>
      <c r="AG9" s="684" t="s">
        <v>50</v>
      </c>
      <c r="AH9" s="685"/>
      <c r="AI9" s="685"/>
      <c r="AJ9" s="684" t="s">
        <v>51</v>
      </c>
      <c r="AK9" s="685"/>
      <c r="AL9" s="685"/>
      <c r="AM9" s="684" t="s">
        <v>50</v>
      </c>
      <c r="AN9" s="685"/>
      <c r="AO9" s="685"/>
      <c r="AP9" s="684" t="s">
        <v>51</v>
      </c>
      <c r="AQ9" s="685"/>
      <c r="AR9" s="685"/>
      <c r="AS9" s="684" t="s">
        <v>50</v>
      </c>
      <c r="AT9" s="685"/>
      <c r="AU9" s="685"/>
      <c r="AV9" s="684" t="s">
        <v>51</v>
      </c>
      <c r="AW9" s="685"/>
      <c r="AX9" s="685"/>
      <c r="AY9" s="684" t="s">
        <v>50</v>
      </c>
      <c r="AZ9" s="685"/>
      <c r="BA9" s="685"/>
      <c r="BB9" s="684" t="s">
        <v>51</v>
      </c>
      <c r="BC9" s="685"/>
      <c r="BD9" s="685"/>
      <c r="BE9" s="684" t="s">
        <v>50</v>
      </c>
      <c r="BF9" s="685"/>
      <c r="BG9" s="685"/>
      <c r="BH9" s="684" t="s">
        <v>51</v>
      </c>
      <c r="BI9" s="685"/>
      <c r="BJ9" s="685"/>
      <c r="BK9" s="684" t="s">
        <v>50</v>
      </c>
      <c r="BL9" s="685"/>
      <c r="BM9" s="685"/>
      <c r="BN9" s="684" t="s">
        <v>51</v>
      </c>
      <c r="BO9" s="685"/>
      <c r="BP9" s="685"/>
      <c r="BQ9" s="684" t="s">
        <v>50</v>
      </c>
      <c r="BR9" s="685"/>
      <c r="BS9" s="685"/>
      <c r="BT9" s="684" t="s">
        <v>51</v>
      </c>
      <c r="BU9" s="685"/>
      <c r="BV9" s="685"/>
      <c r="BW9" s="684" t="s">
        <v>50</v>
      </c>
      <c r="BX9" s="685"/>
      <c r="BY9" s="685"/>
      <c r="BZ9" s="684" t="s">
        <v>51</v>
      </c>
      <c r="CA9" s="685"/>
      <c r="CB9" s="685"/>
      <c r="CC9" s="684" t="s">
        <v>50</v>
      </c>
      <c r="CD9" s="685"/>
      <c r="CE9" s="685"/>
      <c r="CF9" s="684" t="s">
        <v>51</v>
      </c>
      <c r="CG9" s="685"/>
      <c r="CH9" s="685"/>
      <c r="CI9" s="684" t="s">
        <v>50</v>
      </c>
      <c r="CJ9" s="685"/>
      <c r="CK9" s="685"/>
      <c r="CL9" s="684" t="s">
        <v>51</v>
      </c>
      <c r="CM9" s="685"/>
      <c r="CN9" s="685"/>
      <c r="CO9" s="685" t="s">
        <v>56</v>
      </c>
      <c r="CP9" s="685" t="s">
        <v>139</v>
      </c>
      <c r="CQ9" s="685" t="s">
        <v>56</v>
      </c>
      <c r="CR9" s="685" t="s">
        <v>118</v>
      </c>
      <c r="CS9" s="685" t="s">
        <v>56</v>
      </c>
      <c r="CT9" s="685" t="s">
        <v>118</v>
      </c>
      <c r="CU9" s="684" t="s">
        <v>50</v>
      </c>
      <c r="CV9" s="685"/>
      <c r="CW9" s="685"/>
      <c r="CX9" s="684" t="s">
        <v>51</v>
      </c>
      <c r="CY9" s="685"/>
      <c r="CZ9" s="685"/>
      <c r="DA9" s="684" t="s">
        <v>50</v>
      </c>
      <c r="DB9" s="685"/>
      <c r="DC9" s="685"/>
      <c r="DD9" s="684" t="s">
        <v>51</v>
      </c>
      <c r="DE9" s="685"/>
      <c r="DF9" s="685"/>
      <c r="DG9" s="684" t="s">
        <v>50</v>
      </c>
      <c r="DH9" s="685"/>
      <c r="DI9" s="685"/>
      <c r="DJ9" s="684" t="s">
        <v>51</v>
      </c>
      <c r="DK9" s="685"/>
      <c r="DL9" s="693"/>
    </row>
    <row r="10" spans="1:116" ht="24.75" thickBot="1" x14ac:dyDescent="0.25">
      <c r="A10" s="646"/>
      <c r="B10" s="647"/>
      <c r="C10" s="100" t="s">
        <v>56</v>
      </c>
      <c r="D10" s="101" t="s">
        <v>57</v>
      </c>
      <c r="E10" s="101" t="s">
        <v>58</v>
      </c>
      <c r="F10" s="101" t="s">
        <v>56</v>
      </c>
      <c r="G10" s="101" t="s">
        <v>57</v>
      </c>
      <c r="H10" s="101" t="s">
        <v>58</v>
      </c>
      <c r="I10" s="99" t="s">
        <v>56</v>
      </c>
      <c r="J10" s="283" t="s">
        <v>57</v>
      </c>
      <c r="K10" s="283" t="s">
        <v>58</v>
      </c>
      <c r="L10" s="283" t="s">
        <v>56</v>
      </c>
      <c r="M10" s="283" t="s">
        <v>57</v>
      </c>
      <c r="N10" s="283" t="s">
        <v>58</v>
      </c>
      <c r="O10" s="283" t="s">
        <v>56</v>
      </c>
      <c r="P10" s="283" t="s">
        <v>57</v>
      </c>
      <c r="Q10" s="283" t="s">
        <v>58</v>
      </c>
      <c r="R10" s="283" t="s">
        <v>56</v>
      </c>
      <c r="S10" s="283" t="s">
        <v>57</v>
      </c>
      <c r="T10" s="283" t="s">
        <v>58</v>
      </c>
      <c r="U10" s="283" t="s">
        <v>56</v>
      </c>
      <c r="V10" s="283" t="s">
        <v>57</v>
      </c>
      <c r="W10" s="283" t="s">
        <v>58</v>
      </c>
      <c r="X10" s="283" t="s">
        <v>56</v>
      </c>
      <c r="Y10" s="283" t="s">
        <v>57</v>
      </c>
      <c r="Z10" s="283" t="s">
        <v>58</v>
      </c>
      <c r="AA10" s="283" t="s">
        <v>56</v>
      </c>
      <c r="AB10" s="283" t="s">
        <v>57</v>
      </c>
      <c r="AC10" s="283" t="s">
        <v>58</v>
      </c>
      <c r="AD10" s="283" t="s">
        <v>56</v>
      </c>
      <c r="AE10" s="283" t="s">
        <v>57</v>
      </c>
      <c r="AF10" s="283" t="s">
        <v>58</v>
      </c>
      <c r="AG10" s="283" t="s">
        <v>56</v>
      </c>
      <c r="AH10" s="283" t="s">
        <v>57</v>
      </c>
      <c r="AI10" s="283" t="s">
        <v>58</v>
      </c>
      <c r="AJ10" s="283" t="s">
        <v>56</v>
      </c>
      <c r="AK10" s="283" t="s">
        <v>57</v>
      </c>
      <c r="AL10" s="283" t="s">
        <v>58</v>
      </c>
      <c r="AM10" s="283" t="s">
        <v>56</v>
      </c>
      <c r="AN10" s="283" t="s">
        <v>57</v>
      </c>
      <c r="AO10" s="283" t="s">
        <v>58</v>
      </c>
      <c r="AP10" s="283" t="s">
        <v>56</v>
      </c>
      <c r="AQ10" s="283" t="s">
        <v>57</v>
      </c>
      <c r="AR10" s="283" t="s">
        <v>58</v>
      </c>
      <c r="AS10" s="283" t="s">
        <v>56</v>
      </c>
      <c r="AT10" s="283" t="s">
        <v>57</v>
      </c>
      <c r="AU10" s="283" t="s">
        <v>58</v>
      </c>
      <c r="AV10" s="283" t="s">
        <v>56</v>
      </c>
      <c r="AW10" s="283" t="s">
        <v>57</v>
      </c>
      <c r="AX10" s="283" t="s">
        <v>58</v>
      </c>
      <c r="AY10" s="283" t="s">
        <v>56</v>
      </c>
      <c r="AZ10" s="283" t="s">
        <v>57</v>
      </c>
      <c r="BA10" s="283" t="s">
        <v>58</v>
      </c>
      <c r="BB10" s="283" t="s">
        <v>56</v>
      </c>
      <c r="BC10" s="283" t="s">
        <v>57</v>
      </c>
      <c r="BD10" s="283" t="s">
        <v>58</v>
      </c>
      <c r="BE10" s="283" t="s">
        <v>56</v>
      </c>
      <c r="BF10" s="283" t="s">
        <v>57</v>
      </c>
      <c r="BG10" s="283" t="s">
        <v>58</v>
      </c>
      <c r="BH10" s="283" t="s">
        <v>56</v>
      </c>
      <c r="BI10" s="283" t="s">
        <v>57</v>
      </c>
      <c r="BJ10" s="283" t="s">
        <v>58</v>
      </c>
      <c r="BK10" s="283" t="s">
        <v>56</v>
      </c>
      <c r="BL10" s="283" t="s">
        <v>57</v>
      </c>
      <c r="BM10" s="283" t="s">
        <v>58</v>
      </c>
      <c r="BN10" s="283" t="s">
        <v>56</v>
      </c>
      <c r="BO10" s="283" t="s">
        <v>57</v>
      </c>
      <c r="BP10" s="283" t="s">
        <v>58</v>
      </c>
      <c r="BQ10" s="283" t="s">
        <v>56</v>
      </c>
      <c r="BR10" s="283" t="s">
        <v>57</v>
      </c>
      <c r="BS10" s="283" t="s">
        <v>58</v>
      </c>
      <c r="BT10" s="283" t="s">
        <v>56</v>
      </c>
      <c r="BU10" s="283" t="s">
        <v>57</v>
      </c>
      <c r="BV10" s="283" t="s">
        <v>58</v>
      </c>
      <c r="BW10" s="283" t="s">
        <v>56</v>
      </c>
      <c r="BX10" s="283" t="s">
        <v>57</v>
      </c>
      <c r="BY10" s="283" t="s">
        <v>58</v>
      </c>
      <c r="BZ10" s="283" t="s">
        <v>56</v>
      </c>
      <c r="CA10" s="283" t="s">
        <v>57</v>
      </c>
      <c r="CB10" s="283" t="s">
        <v>58</v>
      </c>
      <c r="CC10" s="283" t="s">
        <v>56</v>
      </c>
      <c r="CD10" s="283" t="s">
        <v>57</v>
      </c>
      <c r="CE10" s="283" t="s">
        <v>58</v>
      </c>
      <c r="CF10" s="283" t="s">
        <v>56</v>
      </c>
      <c r="CG10" s="283" t="s">
        <v>57</v>
      </c>
      <c r="CH10" s="283" t="s">
        <v>58</v>
      </c>
      <c r="CI10" s="283" t="s">
        <v>56</v>
      </c>
      <c r="CJ10" s="283" t="s">
        <v>57</v>
      </c>
      <c r="CK10" s="283" t="s">
        <v>58</v>
      </c>
      <c r="CL10" s="283" t="s">
        <v>56</v>
      </c>
      <c r="CM10" s="283" t="s">
        <v>57</v>
      </c>
      <c r="CN10" s="283" t="s">
        <v>58</v>
      </c>
      <c r="CO10" s="694"/>
      <c r="CP10" s="694"/>
      <c r="CQ10" s="694"/>
      <c r="CR10" s="694"/>
      <c r="CS10" s="694"/>
      <c r="CT10" s="694"/>
      <c r="CU10" s="283" t="s">
        <v>56</v>
      </c>
      <c r="CV10" s="283" t="s">
        <v>57</v>
      </c>
      <c r="CW10" s="283" t="s">
        <v>58</v>
      </c>
      <c r="CX10" s="283" t="s">
        <v>56</v>
      </c>
      <c r="CY10" s="283" t="s">
        <v>57</v>
      </c>
      <c r="CZ10" s="283" t="s">
        <v>58</v>
      </c>
      <c r="DA10" s="283" t="s">
        <v>56</v>
      </c>
      <c r="DB10" s="283" t="s">
        <v>57</v>
      </c>
      <c r="DC10" s="283" t="s">
        <v>58</v>
      </c>
      <c r="DD10" s="283" t="s">
        <v>56</v>
      </c>
      <c r="DE10" s="283" t="s">
        <v>57</v>
      </c>
      <c r="DF10" s="283" t="s">
        <v>58</v>
      </c>
      <c r="DG10" s="283" t="s">
        <v>56</v>
      </c>
      <c r="DH10" s="283" t="s">
        <v>57</v>
      </c>
      <c r="DI10" s="283" t="s">
        <v>58</v>
      </c>
      <c r="DJ10" s="283" t="s">
        <v>56</v>
      </c>
      <c r="DK10" s="283" t="s">
        <v>57</v>
      </c>
      <c r="DL10" s="35" t="s">
        <v>58</v>
      </c>
    </row>
    <row r="11" spans="1:116" ht="15" thickTop="1" x14ac:dyDescent="0.2">
      <c r="A11" s="695" t="s">
        <v>59</v>
      </c>
      <c r="B11" s="95" t="s">
        <v>60</v>
      </c>
      <c r="C11" s="318">
        <v>0</v>
      </c>
      <c r="D11" s="319">
        <v>0</v>
      </c>
      <c r="E11" s="319">
        <v>0</v>
      </c>
      <c r="F11" s="320">
        <v>4</v>
      </c>
      <c r="G11" s="319">
        <v>7.2727272727272724E-2</v>
      </c>
      <c r="H11" s="319">
        <v>1</v>
      </c>
      <c r="I11" s="318">
        <v>1</v>
      </c>
      <c r="J11" s="319">
        <v>9.0909090909090912E-2</v>
      </c>
      <c r="K11" s="319">
        <v>0.25</v>
      </c>
      <c r="L11" s="320">
        <v>3</v>
      </c>
      <c r="M11" s="319">
        <v>6.3829787234042548E-2</v>
      </c>
      <c r="N11" s="319">
        <v>0.75</v>
      </c>
      <c r="O11" s="318">
        <v>1</v>
      </c>
      <c r="P11" s="319">
        <v>9.0909090909090912E-2</v>
      </c>
      <c r="Q11" s="319">
        <v>0.25</v>
      </c>
      <c r="R11" s="320">
        <v>3</v>
      </c>
      <c r="S11" s="319">
        <v>6.3829787234042548E-2</v>
      </c>
      <c r="T11" s="319">
        <v>0.75</v>
      </c>
      <c r="U11" s="318">
        <v>0</v>
      </c>
      <c r="V11" s="319">
        <v>0</v>
      </c>
      <c r="W11" s="319">
        <v>0</v>
      </c>
      <c r="X11" s="320">
        <v>4</v>
      </c>
      <c r="Y11" s="319">
        <v>0.08</v>
      </c>
      <c r="Z11" s="319">
        <v>1</v>
      </c>
      <c r="AA11" s="318">
        <v>0</v>
      </c>
      <c r="AB11" s="319">
        <v>0</v>
      </c>
      <c r="AC11" s="319">
        <v>0</v>
      </c>
      <c r="AD11" s="320">
        <v>4</v>
      </c>
      <c r="AE11" s="319">
        <v>0.08</v>
      </c>
      <c r="AF11" s="319">
        <v>1</v>
      </c>
      <c r="AG11" s="318">
        <v>0</v>
      </c>
      <c r="AH11" s="319">
        <v>0</v>
      </c>
      <c r="AI11" s="319">
        <v>0</v>
      </c>
      <c r="AJ11" s="320">
        <v>4</v>
      </c>
      <c r="AK11" s="319">
        <v>0.08</v>
      </c>
      <c r="AL11" s="319">
        <v>1</v>
      </c>
      <c r="AM11" s="318">
        <v>0</v>
      </c>
      <c r="AN11" s="319">
        <v>0</v>
      </c>
      <c r="AO11" s="319">
        <v>0</v>
      </c>
      <c r="AP11" s="320">
        <v>4</v>
      </c>
      <c r="AQ11" s="319">
        <v>7.6923076923076927E-2</v>
      </c>
      <c r="AR11" s="319">
        <v>1</v>
      </c>
      <c r="AS11" s="318">
        <v>0</v>
      </c>
      <c r="AT11" s="319">
        <v>0</v>
      </c>
      <c r="AU11" s="319">
        <v>0</v>
      </c>
      <c r="AV11" s="320">
        <v>4</v>
      </c>
      <c r="AW11" s="319">
        <v>7.2727272727272724E-2</v>
      </c>
      <c r="AX11" s="319">
        <v>1</v>
      </c>
      <c r="AY11" s="318">
        <v>0</v>
      </c>
      <c r="AZ11" s="319">
        <v>0</v>
      </c>
      <c r="BA11" s="319">
        <v>0</v>
      </c>
      <c r="BB11" s="320">
        <v>4</v>
      </c>
      <c r="BC11" s="319">
        <v>7.6923076923076927E-2</v>
      </c>
      <c r="BD11" s="319">
        <v>1</v>
      </c>
      <c r="BE11" s="318">
        <v>1</v>
      </c>
      <c r="BF11" s="319">
        <v>0.2</v>
      </c>
      <c r="BG11" s="319">
        <v>0.25</v>
      </c>
      <c r="BH11" s="320">
        <v>3</v>
      </c>
      <c r="BI11" s="319">
        <v>5.6603773584905662E-2</v>
      </c>
      <c r="BJ11" s="319">
        <v>0.75</v>
      </c>
      <c r="BK11" s="318">
        <v>0</v>
      </c>
      <c r="BL11" s="319">
        <v>0</v>
      </c>
      <c r="BM11" s="319">
        <v>0</v>
      </c>
      <c r="BN11" s="320">
        <v>4</v>
      </c>
      <c r="BO11" s="319">
        <v>7.407407407407407E-2</v>
      </c>
      <c r="BP11" s="319">
        <v>1</v>
      </c>
      <c r="BQ11" s="318">
        <v>0</v>
      </c>
      <c r="BR11" s="319">
        <v>0</v>
      </c>
      <c r="BS11" s="319">
        <v>0</v>
      </c>
      <c r="BT11" s="320">
        <v>4</v>
      </c>
      <c r="BU11" s="319">
        <v>0.08</v>
      </c>
      <c r="BV11" s="319">
        <v>1</v>
      </c>
      <c r="BW11" s="318">
        <v>0</v>
      </c>
      <c r="BX11" s="319">
        <v>0</v>
      </c>
      <c r="BY11" s="319">
        <v>0</v>
      </c>
      <c r="BZ11" s="320">
        <v>4</v>
      </c>
      <c r="CA11" s="319">
        <v>7.407407407407407E-2</v>
      </c>
      <c r="CB11" s="319">
        <v>1</v>
      </c>
      <c r="CC11" s="318">
        <v>1</v>
      </c>
      <c r="CD11" s="319">
        <v>0.1</v>
      </c>
      <c r="CE11" s="319">
        <v>0.25</v>
      </c>
      <c r="CF11" s="320">
        <v>3</v>
      </c>
      <c r="CG11" s="319">
        <v>6.25E-2</v>
      </c>
      <c r="CH11" s="319">
        <v>0.75</v>
      </c>
      <c r="CI11" s="318">
        <v>2</v>
      </c>
      <c r="CJ11" s="319">
        <v>9.5238095238095233E-2</v>
      </c>
      <c r="CK11" s="319">
        <v>0.5</v>
      </c>
      <c r="CL11" s="320">
        <v>2</v>
      </c>
      <c r="CM11" s="319">
        <v>5.4054054054054057E-2</v>
      </c>
      <c r="CN11" s="319">
        <v>0.5</v>
      </c>
      <c r="CO11" s="36">
        <v>4</v>
      </c>
      <c r="CP11" s="408">
        <v>0.31515000000000004</v>
      </c>
      <c r="CQ11" s="36">
        <v>4</v>
      </c>
      <c r="CR11" s="37">
        <v>5855</v>
      </c>
      <c r="CS11" s="36">
        <v>4</v>
      </c>
      <c r="CT11" s="37">
        <v>2876</v>
      </c>
      <c r="CU11" s="318">
        <v>0</v>
      </c>
      <c r="CV11" s="319">
        <v>0</v>
      </c>
      <c r="CW11" s="319">
        <v>0</v>
      </c>
      <c r="CX11" s="320">
        <v>4</v>
      </c>
      <c r="CY11" s="319">
        <v>8.8888888888888892E-2</v>
      </c>
      <c r="CZ11" s="319">
        <v>1</v>
      </c>
      <c r="DA11" s="318">
        <v>3</v>
      </c>
      <c r="DB11" s="319">
        <v>7.3170731707317069E-2</v>
      </c>
      <c r="DC11" s="319">
        <v>0.75</v>
      </c>
      <c r="DD11" s="320">
        <v>1</v>
      </c>
      <c r="DE11" s="319">
        <v>5.8823529411764705E-2</v>
      </c>
      <c r="DF11" s="319">
        <v>0.25</v>
      </c>
      <c r="DG11" s="318">
        <v>3</v>
      </c>
      <c r="DH11" s="319">
        <v>0.17647058823529413</v>
      </c>
      <c r="DI11" s="319">
        <v>0.75</v>
      </c>
      <c r="DJ11" s="320">
        <v>1</v>
      </c>
      <c r="DK11" s="319">
        <v>2.4390243902439025E-2</v>
      </c>
      <c r="DL11" s="332">
        <v>0.25</v>
      </c>
    </row>
    <row r="12" spans="1:116" x14ac:dyDescent="0.2">
      <c r="A12" s="696"/>
      <c r="B12" s="96" t="s">
        <v>61</v>
      </c>
      <c r="C12" s="321">
        <v>0</v>
      </c>
      <c r="D12" s="322">
        <v>0</v>
      </c>
      <c r="E12" s="322">
        <v>0</v>
      </c>
      <c r="F12" s="323">
        <v>1</v>
      </c>
      <c r="G12" s="322">
        <v>1.8181818181818181E-2</v>
      </c>
      <c r="H12" s="322">
        <v>1</v>
      </c>
      <c r="I12" s="321">
        <v>1</v>
      </c>
      <c r="J12" s="322">
        <v>9.0909090909090912E-2</v>
      </c>
      <c r="K12" s="322">
        <v>1</v>
      </c>
      <c r="L12" s="323">
        <v>0</v>
      </c>
      <c r="M12" s="322">
        <v>0</v>
      </c>
      <c r="N12" s="322">
        <v>0</v>
      </c>
      <c r="O12" s="321">
        <v>0</v>
      </c>
      <c r="P12" s="322">
        <v>0</v>
      </c>
      <c r="Q12" s="322">
        <v>0</v>
      </c>
      <c r="R12" s="323">
        <v>1</v>
      </c>
      <c r="S12" s="322">
        <v>2.1276595744680851E-2</v>
      </c>
      <c r="T12" s="322">
        <v>1</v>
      </c>
      <c r="U12" s="321">
        <v>1</v>
      </c>
      <c r="V12" s="322">
        <v>0.125</v>
      </c>
      <c r="W12" s="322">
        <v>1</v>
      </c>
      <c r="X12" s="323">
        <v>0</v>
      </c>
      <c r="Y12" s="322">
        <v>0</v>
      </c>
      <c r="Z12" s="322">
        <v>0</v>
      </c>
      <c r="AA12" s="321">
        <v>1</v>
      </c>
      <c r="AB12" s="322">
        <v>0.125</v>
      </c>
      <c r="AC12" s="322">
        <v>1</v>
      </c>
      <c r="AD12" s="323">
        <v>0</v>
      </c>
      <c r="AE12" s="322">
        <v>0</v>
      </c>
      <c r="AF12" s="322">
        <v>0</v>
      </c>
      <c r="AG12" s="321">
        <v>1</v>
      </c>
      <c r="AH12" s="322">
        <v>0.125</v>
      </c>
      <c r="AI12" s="322">
        <v>1</v>
      </c>
      <c r="AJ12" s="323">
        <v>0</v>
      </c>
      <c r="AK12" s="322">
        <v>0</v>
      </c>
      <c r="AL12" s="322">
        <v>0</v>
      </c>
      <c r="AM12" s="321">
        <v>1</v>
      </c>
      <c r="AN12" s="322">
        <v>0.16666666666666666</v>
      </c>
      <c r="AO12" s="322">
        <v>1</v>
      </c>
      <c r="AP12" s="323">
        <v>0</v>
      </c>
      <c r="AQ12" s="322">
        <v>0</v>
      </c>
      <c r="AR12" s="322">
        <v>0</v>
      </c>
      <c r="AS12" s="321">
        <v>0</v>
      </c>
      <c r="AT12" s="322">
        <v>0</v>
      </c>
      <c r="AU12" s="322">
        <v>0</v>
      </c>
      <c r="AV12" s="323">
        <v>1</v>
      </c>
      <c r="AW12" s="322">
        <v>1.8181818181818181E-2</v>
      </c>
      <c r="AX12" s="322">
        <v>1</v>
      </c>
      <c r="AY12" s="321">
        <v>0</v>
      </c>
      <c r="AZ12" s="322">
        <v>0</v>
      </c>
      <c r="BA12" s="322">
        <v>0</v>
      </c>
      <c r="BB12" s="323">
        <v>1</v>
      </c>
      <c r="BC12" s="322">
        <v>1.9230769230769232E-2</v>
      </c>
      <c r="BD12" s="322">
        <v>1</v>
      </c>
      <c r="BE12" s="321">
        <v>0</v>
      </c>
      <c r="BF12" s="322">
        <v>0</v>
      </c>
      <c r="BG12" s="322">
        <v>0</v>
      </c>
      <c r="BH12" s="323">
        <v>1</v>
      </c>
      <c r="BI12" s="322">
        <v>1.8867924528301886E-2</v>
      </c>
      <c r="BJ12" s="322">
        <v>1</v>
      </c>
      <c r="BK12" s="321">
        <v>0</v>
      </c>
      <c r="BL12" s="322">
        <v>0</v>
      </c>
      <c r="BM12" s="322">
        <v>0</v>
      </c>
      <c r="BN12" s="323">
        <v>1</v>
      </c>
      <c r="BO12" s="322">
        <v>1.8518518518518517E-2</v>
      </c>
      <c r="BP12" s="322">
        <v>1</v>
      </c>
      <c r="BQ12" s="321">
        <v>1</v>
      </c>
      <c r="BR12" s="322">
        <v>0.125</v>
      </c>
      <c r="BS12" s="322">
        <v>1</v>
      </c>
      <c r="BT12" s="323">
        <v>0</v>
      </c>
      <c r="BU12" s="322">
        <v>0</v>
      </c>
      <c r="BV12" s="322">
        <v>0</v>
      </c>
      <c r="BW12" s="321">
        <v>0</v>
      </c>
      <c r="BX12" s="322">
        <v>0</v>
      </c>
      <c r="BY12" s="322">
        <v>0</v>
      </c>
      <c r="BZ12" s="323">
        <v>1</v>
      </c>
      <c r="CA12" s="322">
        <v>1.8518518518518517E-2</v>
      </c>
      <c r="CB12" s="322">
        <v>1</v>
      </c>
      <c r="CC12" s="321">
        <v>1</v>
      </c>
      <c r="CD12" s="322">
        <v>0.1</v>
      </c>
      <c r="CE12" s="322">
        <v>1</v>
      </c>
      <c r="CF12" s="323">
        <v>0</v>
      </c>
      <c r="CG12" s="322">
        <v>0</v>
      </c>
      <c r="CH12" s="322">
        <v>0</v>
      </c>
      <c r="CI12" s="321">
        <v>1</v>
      </c>
      <c r="CJ12" s="322">
        <v>4.7619047619047616E-2</v>
      </c>
      <c r="CK12" s="322">
        <v>1</v>
      </c>
      <c r="CL12" s="323">
        <v>0</v>
      </c>
      <c r="CM12" s="322">
        <v>0</v>
      </c>
      <c r="CN12" s="322">
        <v>0</v>
      </c>
      <c r="CO12" s="5">
        <v>1</v>
      </c>
      <c r="CP12" s="409">
        <v>0</v>
      </c>
      <c r="CQ12" s="5">
        <v>1</v>
      </c>
      <c r="CR12" s="6">
        <v>2753</v>
      </c>
      <c r="CS12" s="5">
        <v>1</v>
      </c>
      <c r="CT12" s="6">
        <v>535</v>
      </c>
      <c r="CU12" s="321">
        <v>1</v>
      </c>
      <c r="CV12" s="322">
        <v>7.6923076923076927E-2</v>
      </c>
      <c r="CW12" s="322">
        <v>1</v>
      </c>
      <c r="CX12" s="323">
        <v>0</v>
      </c>
      <c r="CY12" s="322">
        <v>0</v>
      </c>
      <c r="CZ12" s="322">
        <v>0</v>
      </c>
      <c r="DA12" s="321">
        <v>1</v>
      </c>
      <c r="DB12" s="322">
        <v>2.4390243902439025E-2</v>
      </c>
      <c r="DC12" s="322">
        <v>1</v>
      </c>
      <c r="DD12" s="323">
        <v>0</v>
      </c>
      <c r="DE12" s="322">
        <v>0</v>
      </c>
      <c r="DF12" s="322">
        <v>0</v>
      </c>
      <c r="DG12" s="321">
        <v>0</v>
      </c>
      <c r="DH12" s="322">
        <v>0</v>
      </c>
      <c r="DI12" s="322">
        <v>0</v>
      </c>
      <c r="DJ12" s="323">
        <v>1</v>
      </c>
      <c r="DK12" s="322">
        <v>2.4390243902439025E-2</v>
      </c>
      <c r="DL12" s="333">
        <v>1</v>
      </c>
    </row>
    <row r="13" spans="1:116" x14ac:dyDescent="0.2">
      <c r="A13" s="696"/>
      <c r="B13" s="97" t="s">
        <v>62</v>
      </c>
      <c r="C13" s="321">
        <v>1</v>
      </c>
      <c r="D13" s="322">
        <v>0.33333333333333331</v>
      </c>
      <c r="E13" s="322">
        <v>0.14285714285714285</v>
      </c>
      <c r="F13" s="323">
        <v>6</v>
      </c>
      <c r="G13" s="322">
        <v>0.10909090909090909</v>
      </c>
      <c r="H13" s="322">
        <v>0.8571428571428571</v>
      </c>
      <c r="I13" s="321">
        <v>2</v>
      </c>
      <c r="J13" s="322">
        <v>0.18181818181818182</v>
      </c>
      <c r="K13" s="322">
        <v>0.2857142857142857</v>
      </c>
      <c r="L13" s="323">
        <v>5</v>
      </c>
      <c r="M13" s="322">
        <v>0.10638297872340426</v>
      </c>
      <c r="N13" s="322">
        <v>0.7142857142857143</v>
      </c>
      <c r="O13" s="321">
        <v>2</v>
      </c>
      <c r="P13" s="322">
        <v>0.18181818181818182</v>
      </c>
      <c r="Q13" s="322">
        <v>0.2857142857142857</v>
      </c>
      <c r="R13" s="323">
        <v>5</v>
      </c>
      <c r="S13" s="322">
        <v>0.10638297872340426</v>
      </c>
      <c r="T13" s="322">
        <v>0.7142857142857143</v>
      </c>
      <c r="U13" s="321">
        <v>1</v>
      </c>
      <c r="V13" s="322">
        <v>0.125</v>
      </c>
      <c r="W13" s="322">
        <v>0.14285714285714285</v>
      </c>
      <c r="X13" s="323">
        <v>6</v>
      </c>
      <c r="Y13" s="322">
        <v>0.12</v>
      </c>
      <c r="Z13" s="322">
        <v>0.8571428571428571</v>
      </c>
      <c r="AA13" s="321">
        <v>1</v>
      </c>
      <c r="AB13" s="322">
        <v>0.125</v>
      </c>
      <c r="AC13" s="322">
        <v>0.14285714285714285</v>
      </c>
      <c r="AD13" s="323">
        <v>6</v>
      </c>
      <c r="AE13" s="322">
        <v>0.12</v>
      </c>
      <c r="AF13" s="322">
        <v>0.8571428571428571</v>
      </c>
      <c r="AG13" s="321">
        <v>1</v>
      </c>
      <c r="AH13" s="322">
        <v>0.125</v>
      </c>
      <c r="AI13" s="322">
        <v>0.14285714285714285</v>
      </c>
      <c r="AJ13" s="323">
        <v>6</v>
      </c>
      <c r="AK13" s="322">
        <v>0.12</v>
      </c>
      <c r="AL13" s="322">
        <v>0.8571428571428571</v>
      </c>
      <c r="AM13" s="321">
        <v>1</v>
      </c>
      <c r="AN13" s="322">
        <v>0.16666666666666666</v>
      </c>
      <c r="AO13" s="322">
        <v>0.14285714285714285</v>
      </c>
      <c r="AP13" s="323">
        <v>6</v>
      </c>
      <c r="AQ13" s="322">
        <v>0.11538461538461539</v>
      </c>
      <c r="AR13" s="322">
        <v>0.8571428571428571</v>
      </c>
      <c r="AS13" s="321">
        <v>1</v>
      </c>
      <c r="AT13" s="322">
        <v>0.33333333333333331</v>
      </c>
      <c r="AU13" s="322">
        <v>0.14285714285714285</v>
      </c>
      <c r="AV13" s="323">
        <v>6</v>
      </c>
      <c r="AW13" s="322">
        <v>0.10909090909090909</v>
      </c>
      <c r="AX13" s="322">
        <v>0.8571428571428571</v>
      </c>
      <c r="AY13" s="321">
        <v>1</v>
      </c>
      <c r="AZ13" s="322">
        <v>0.16666666666666666</v>
      </c>
      <c r="BA13" s="322">
        <v>0.14285714285714285</v>
      </c>
      <c r="BB13" s="323">
        <v>6</v>
      </c>
      <c r="BC13" s="322">
        <v>0.11538461538461539</v>
      </c>
      <c r="BD13" s="322">
        <v>0.8571428571428571</v>
      </c>
      <c r="BE13" s="321">
        <v>1</v>
      </c>
      <c r="BF13" s="322">
        <v>0.2</v>
      </c>
      <c r="BG13" s="322">
        <v>0.14285714285714285</v>
      </c>
      <c r="BH13" s="323">
        <v>6</v>
      </c>
      <c r="BI13" s="322">
        <v>0.11320754716981132</v>
      </c>
      <c r="BJ13" s="322">
        <v>0.8571428571428571</v>
      </c>
      <c r="BK13" s="321">
        <v>1</v>
      </c>
      <c r="BL13" s="322">
        <v>0.25</v>
      </c>
      <c r="BM13" s="322">
        <v>0.14285714285714285</v>
      </c>
      <c r="BN13" s="323">
        <v>6</v>
      </c>
      <c r="BO13" s="322">
        <v>0.1111111111111111</v>
      </c>
      <c r="BP13" s="322">
        <v>0.8571428571428571</v>
      </c>
      <c r="BQ13" s="321">
        <v>1</v>
      </c>
      <c r="BR13" s="322">
        <v>0.125</v>
      </c>
      <c r="BS13" s="322">
        <v>0.14285714285714285</v>
      </c>
      <c r="BT13" s="323">
        <v>6</v>
      </c>
      <c r="BU13" s="322">
        <v>0.12</v>
      </c>
      <c r="BV13" s="322">
        <v>0.8571428571428571</v>
      </c>
      <c r="BW13" s="321">
        <v>1</v>
      </c>
      <c r="BX13" s="322">
        <v>0.25</v>
      </c>
      <c r="BY13" s="322">
        <v>0.14285714285714285</v>
      </c>
      <c r="BZ13" s="323">
        <v>6</v>
      </c>
      <c r="CA13" s="322">
        <v>0.1111111111111111</v>
      </c>
      <c r="CB13" s="322">
        <v>0.8571428571428571</v>
      </c>
      <c r="CC13" s="321">
        <v>1</v>
      </c>
      <c r="CD13" s="322">
        <v>0.1</v>
      </c>
      <c r="CE13" s="322">
        <v>0.14285714285714285</v>
      </c>
      <c r="CF13" s="323">
        <v>6</v>
      </c>
      <c r="CG13" s="322">
        <v>0.125</v>
      </c>
      <c r="CH13" s="322">
        <v>0.8571428571428571</v>
      </c>
      <c r="CI13" s="321">
        <v>1</v>
      </c>
      <c r="CJ13" s="322">
        <v>4.7619047619047616E-2</v>
      </c>
      <c r="CK13" s="322">
        <v>0.14285714285714285</v>
      </c>
      <c r="CL13" s="323">
        <v>6</v>
      </c>
      <c r="CM13" s="322">
        <v>0.16216216216216217</v>
      </c>
      <c r="CN13" s="322">
        <v>0.8571428571428571</v>
      </c>
      <c r="CO13" s="38">
        <v>7</v>
      </c>
      <c r="CP13" s="410">
        <v>0.32142857142857145</v>
      </c>
      <c r="CQ13" s="38">
        <v>7</v>
      </c>
      <c r="CR13" s="39">
        <v>9542</v>
      </c>
      <c r="CS13" s="38">
        <v>7</v>
      </c>
      <c r="CT13" s="39">
        <v>2865</v>
      </c>
      <c r="CU13" s="321">
        <v>1</v>
      </c>
      <c r="CV13" s="322">
        <v>7.6923076923076927E-2</v>
      </c>
      <c r="CW13" s="322">
        <v>0.14285714285714285</v>
      </c>
      <c r="CX13" s="323">
        <v>6</v>
      </c>
      <c r="CY13" s="322">
        <v>0.13333333333333333</v>
      </c>
      <c r="CZ13" s="322">
        <v>0.8571428571428571</v>
      </c>
      <c r="DA13" s="321">
        <v>3</v>
      </c>
      <c r="DB13" s="322">
        <v>7.3170731707317069E-2</v>
      </c>
      <c r="DC13" s="322">
        <v>0.42857142857142855</v>
      </c>
      <c r="DD13" s="323">
        <v>4</v>
      </c>
      <c r="DE13" s="322">
        <v>0.23529411764705882</v>
      </c>
      <c r="DF13" s="322">
        <v>0.5714285714285714</v>
      </c>
      <c r="DG13" s="321">
        <v>1</v>
      </c>
      <c r="DH13" s="322">
        <v>5.8823529411764705E-2</v>
      </c>
      <c r="DI13" s="322">
        <v>0.14285714285714285</v>
      </c>
      <c r="DJ13" s="323">
        <v>6</v>
      </c>
      <c r="DK13" s="322">
        <v>0.14634146341463414</v>
      </c>
      <c r="DL13" s="333">
        <v>0.8571428571428571</v>
      </c>
    </row>
    <row r="14" spans="1:116" x14ac:dyDescent="0.2">
      <c r="A14" s="696"/>
      <c r="B14" s="96" t="s">
        <v>63</v>
      </c>
      <c r="C14" s="321">
        <v>0</v>
      </c>
      <c r="D14" s="322">
        <v>0</v>
      </c>
      <c r="E14" s="322">
        <v>0</v>
      </c>
      <c r="F14" s="323">
        <v>4</v>
      </c>
      <c r="G14" s="322">
        <v>7.2727272727272724E-2</v>
      </c>
      <c r="H14" s="322">
        <v>1</v>
      </c>
      <c r="I14" s="321">
        <v>1</v>
      </c>
      <c r="J14" s="322">
        <v>9.0909090909090912E-2</v>
      </c>
      <c r="K14" s="322">
        <v>0.25</v>
      </c>
      <c r="L14" s="323">
        <v>3</v>
      </c>
      <c r="M14" s="322">
        <v>6.3829787234042548E-2</v>
      </c>
      <c r="N14" s="322">
        <v>0.75</v>
      </c>
      <c r="O14" s="321">
        <v>0</v>
      </c>
      <c r="P14" s="322">
        <v>0</v>
      </c>
      <c r="Q14" s="322">
        <v>0</v>
      </c>
      <c r="R14" s="323">
        <v>4</v>
      </c>
      <c r="S14" s="322">
        <v>8.5106382978723402E-2</v>
      </c>
      <c r="T14" s="322">
        <v>1</v>
      </c>
      <c r="U14" s="321">
        <v>0</v>
      </c>
      <c r="V14" s="322">
        <v>0</v>
      </c>
      <c r="W14" s="322">
        <v>0</v>
      </c>
      <c r="X14" s="323">
        <v>4</v>
      </c>
      <c r="Y14" s="322">
        <v>0.08</v>
      </c>
      <c r="Z14" s="322">
        <v>1</v>
      </c>
      <c r="AA14" s="321">
        <v>0</v>
      </c>
      <c r="AB14" s="322">
        <v>0</v>
      </c>
      <c r="AC14" s="322">
        <v>0</v>
      </c>
      <c r="AD14" s="323">
        <v>4</v>
      </c>
      <c r="AE14" s="322">
        <v>0.08</v>
      </c>
      <c r="AF14" s="322">
        <v>1</v>
      </c>
      <c r="AG14" s="321">
        <v>1</v>
      </c>
      <c r="AH14" s="322">
        <v>0.125</v>
      </c>
      <c r="AI14" s="322">
        <v>0.25</v>
      </c>
      <c r="AJ14" s="323">
        <v>3</v>
      </c>
      <c r="AK14" s="322">
        <v>0.06</v>
      </c>
      <c r="AL14" s="322">
        <v>0.75</v>
      </c>
      <c r="AM14" s="321">
        <v>1</v>
      </c>
      <c r="AN14" s="322">
        <v>0.16666666666666666</v>
      </c>
      <c r="AO14" s="322">
        <v>0.25</v>
      </c>
      <c r="AP14" s="323">
        <v>3</v>
      </c>
      <c r="AQ14" s="322">
        <v>5.7692307692307696E-2</v>
      </c>
      <c r="AR14" s="322">
        <v>0.75</v>
      </c>
      <c r="AS14" s="321">
        <v>1</v>
      </c>
      <c r="AT14" s="322">
        <v>0.33333333333333331</v>
      </c>
      <c r="AU14" s="322">
        <v>0.25</v>
      </c>
      <c r="AV14" s="323">
        <v>3</v>
      </c>
      <c r="AW14" s="322">
        <v>5.4545454545454543E-2</v>
      </c>
      <c r="AX14" s="322">
        <v>0.75</v>
      </c>
      <c r="AY14" s="321">
        <v>1</v>
      </c>
      <c r="AZ14" s="322">
        <v>0.16666666666666666</v>
      </c>
      <c r="BA14" s="322">
        <v>0.25</v>
      </c>
      <c r="BB14" s="323">
        <v>3</v>
      </c>
      <c r="BC14" s="322">
        <v>5.7692307692307696E-2</v>
      </c>
      <c r="BD14" s="322">
        <v>0.75</v>
      </c>
      <c r="BE14" s="321">
        <v>1</v>
      </c>
      <c r="BF14" s="322">
        <v>0.2</v>
      </c>
      <c r="BG14" s="322">
        <v>0.25</v>
      </c>
      <c r="BH14" s="323">
        <v>3</v>
      </c>
      <c r="BI14" s="322">
        <v>5.6603773584905662E-2</v>
      </c>
      <c r="BJ14" s="322">
        <v>0.75</v>
      </c>
      <c r="BK14" s="321">
        <v>1</v>
      </c>
      <c r="BL14" s="322">
        <v>0.25</v>
      </c>
      <c r="BM14" s="322">
        <v>0.25</v>
      </c>
      <c r="BN14" s="323">
        <v>3</v>
      </c>
      <c r="BO14" s="322">
        <v>5.5555555555555552E-2</v>
      </c>
      <c r="BP14" s="322">
        <v>0.75</v>
      </c>
      <c r="BQ14" s="321">
        <v>1</v>
      </c>
      <c r="BR14" s="322">
        <v>0.125</v>
      </c>
      <c r="BS14" s="322">
        <v>0.25</v>
      </c>
      <c r="BT14" s="323">
        <v>3</v>
      </c>
      <c r="BU14" s="322">
        <v>0.06</v>
      </c>
      <c r="BV14" s="322">
        <v>0.75</v>
      </c>
      <c r="BW14" s="321">
        <v>0</v>
      </c>
      <c r="BX14" s="322">
        <v>0</v>
      </c>
      <c r="BY14" s="322">
        <v>0</v>
      </c>
      <c r="BZ14" s="323">
        <v>4</v>
      </c>
      <c r="CA14" s="322">
        <v>7.407407407407407E-2</v>
      </c>
      <c r="CB14" s="322">
        <v>1</v>
      </c>
      <c r="CC14" s="321">
        <v>0</v>
      </c>
      <c r="CD14" s="322">
        <v>0</v>
      </c>
      <c r="CE14" s="322">
        <v>0</v>
      </c>
      <c r="CF14" s="323">
        <v>4</v>
      </c>
      <c r="CG14" s="322">
        <v>8.3333333333333329E-2</v>
      </c>
      <c r="CH14" s="322">
        <v>1</v>
      </c>
      <c r="CI14" s="321">
        <v>0</v>
      </c>
      <c r="CJ14" s="322">
        <v>0</v>
      </c>
      <c r="CK14" s="322">
        <v>0</v>
      </c>
      <c r="CL14" s="323">
        <v>4</v>
      </c>
      <c r="CM14" s="322">
        <v>0.10810810810810811</v>
      </c>
      <c r="CN14" s="322">
        <v>1</v>
      </c>
      <c r="CO14" s="5">
        <v>4</v>
      </c>
      <c r="CP14" s="409">
        <v>0.505</v>
      </c>
      <c r="CQ14" s="5">
        <v>4</v>
      </c>
      <c r="CR14" s="6">
        <v>3735</v>
      </c>
      <c r="CS14" s="5">
        <v>4</v>
      </c>
      <c r="CT14" s="6">
        <v>2553</v>
      </c>
      <c r="CU14" s="321">
        <v>1</v>
      </c>
      <c r="CV14" s="322">
        <v>7.6923076923076927E-2</v>
      </c>
      <c r="CW14" s="322">
        <v>0.25</v>
      </c>
      <c r="CX14" s="323">
        <v>3</v>
      </c>
      <c r="CY14" s="322">
        <v>6.6666666666666666E-2</v>
      </c>
      <c r="CZ14" s="322">
        <v>0.75</v>
      </c>
      <c r="DA14" s="321">
        <v>3</v>
      </c>
      <c r="DB14" s="322">
        <v>7.3170731707317069E-2</v>
      </c>
      <c r="DC14" s="322">
        <v>0.75</v>
      </c>
      <c r="DD14" s="323">
        <v>1</v>
      </c>
      <c r="DE14" s="322">
        <v>5.8823529411764705E-2</v>
      </c>
      <c r="DF14" s="322">
        <v>0.25</v>
      </c>
      <c r="DG14" s="321">
        <v>2</v>
      </c>
      <c r="DH14" s="322">
        <v>0.11764705882352941</v>
      </c>
      <c r="DI14" s="322">
        <v>0.5</v>
      </c>
      <c r="DJ14" s="323">
        <v>2</v>
      </c>
      <c r="DK14" s="322">
        <v>4.878048780487805E-2</v>
      </c>
      <c r="DL14" s="333">
        <v>0.5</v>
      </c>
    </row>
    <row r="15" spans="1:116" x14ac:dyDescent="0.2">
      <c r="A15" s="696"/>
      <c r="B15" s="97" t="s">
        <v>64</v>
      </c>
      <c r="C15" s="321">
        <v>1</v>
      </c>
      <c r="D15" s="322">
        <v>0.33333333333333331</v>
      </c>
      <c r="E15" s="322">
        <v>0.33333333333333331</v>
      </c>
      <c r="F15" s="323">
        <v>2</v>
      </c>
      <c r="G15" s="322">
        <v>3.6363636363636362E-2</v>
      </c>
      <c r="H15" s="322">
        <v>0.66666666666666663</v>
      </c>
      <c r="I15" s="321">
        <v>1</v>
      </c>
      <c r="J15" s="322">
        <v>9.0909090909090912E-2</v>
      </c>
      <c r="K15" s="322">
        <v>0.33333333333333331</v>
      </c>
      <c r="L15" s="323">
        <v>2</v>
      </c>
      <c r="M15" s="322">
        <v>4.2553191489361701E-2</v>
      </c>
      <c r="N15" s="322">
        <v>0.66666666666666663</v>
      </c>
      <c r="O15" s="321">
        <v>1</v>
      </c>
      <c r="P15" s="322">
        <v>9.0909090909090912E-2</v>
      </c>
      <c r="Q15" s="322">
        <v>0.33333333333333331</v>
      </c>
      <c r="R15" s="323">
        <v>2</v>
      </c>
      <c r="S15" s="322">
        <v>4.2553191489361701E-2</v>
      </c>
      <c r="T15" s="322">
        <v>0.66666666666666663</v>
      </c>
      <c r="U15" s="321">
        <v>1</v>
      </c>
      <c r="V15" s="322">
        <v>0.125</v>
      </c>
      <c r="W15" s="322">
        <v>0.33333333333333331</v>
      </c>
      <c r="X15" s="323">
        <v>2</v>
      </c>
      <c r="Y15" s="322">
        <v>0.04</v>
      </c>
      <c r="Z15" s="322">
        <v>0.66666666666666663</v>
      </c>
      <c r="AA15" s="321">
        <v>1</v>
      </c>
      <c r="AB15" s="322">
        <v>0.125</v>
      </c>
      <c r="AC15" s="322">
        <v>0.33333333333333331</v>
      </c>
      <c r="AD15" s="323">
        <v>2</v>
      </c>
      <c r="AE15" s="322">
        <v>0.04</v>
      </c>
      <c r="AF15" s="322">
        <v>0.66666666666666663</v>
      </c>
      <c r="AG15" s="321">
        <v>1</v>
      </c>
      <c r="AH15" s="322">
        <v>0.125</v>
      </c>
      <c r="AI15" s="322">
        <v>0.33333333333333331</v>
      </c>
      <c r="AJ15" s="323">
        <v>2</v>
      </c>
      <c r="AK15" s="322">
        <v>0.04</v>
      </c>
      <c r="AL15" s="322">
        <v>0.66666666666666663</v>
      </c>
      <c r="AM15" s="321">
        <v>1</v>
      </c>
      <c r="AN15" s="322">
        <v>0.16666666666666666</v>
      </c>
      <c r="AO15" s="322">
        <v>0.33333333333333331</v>
      </c>
      <c r="AP15" s="323">
        <v>2</v>
      </c>
      <c r="AQ15" s="322">
        <v>3.8461538461538464E-2</v>
      </c>
      <c r="AR15" s="322">
        <v>0.66666666666666663</v>
      </c>
      <c r="AS15" s="321">
        <v>1</v>
      </c>
      <c r="AT15" s="322">
        <v>0.33333333333333331</v>
      </c>
      <c r="AU15" s="322">
        <v>0.33333333333333331</v>
      </c>
      <c r="AV15" s="323">
        <v>2</v>
      </c>
      <c r="AW15" s="322">
        <v>3.6363636363636362E-2</v>
      </c>
      <c r="AX15" s="322">
        <v>0.66666666666666663</v>
      </c>
      <c r="AY15" s="321">
        <v>1</v>
      </c>
      <c r="AZ15" s="322">
        <v>0.16666666666666666</v>
      </c>
      <c r="BA15" s="322">
        <v>0.33333333333333331</v>
      </c>
      <c r="BB15" s="323">
        <v>2</v>
      </c>
      <c r="BC15" s="322">
        <v>3.8461538461538464E-2</v>
      </c>
      <c r="BD15" s="322">
        <v>0.66666666666666663</v>
      </c>
      <c r="BE15" s="321">
        <v>0</v>
      </c>
      <c r="BF15" s="322">
        <v>0</v>
      </c>
      <c r="BG15" s="322">
        <v>0</v>
      </c>
      <c r="BH15" s="323">
        <v>3</v>
      </c>
      <c r="BI15" s="322">
        <v>5.6603773584905662E-2</v>
      </c>
      <c r="BJ15" s="322">
        <v>1</v>
      </c>
      <c r="BK15" s="321">
        <v>0</v>
      </c>
      <c r="BL15" s="322">
        <v>0</v>
      </c>
      <c r="BM15" s="322">
        <v>0</v>
      </c>
      <c r="BN15" s="323">
        <v>3</v>
      </c>
      <c r="BO15" s="322">
        <v>5.5555555555555552E-2</v>
      </c>
      <c r="BP15" s="322">
        <v>1</v>
      </c>
      <c r="BQ15" s="321">
        <v>1</v>
      </c>
      <c r="BR15" s="322">
        <v>0.125</v>
      </c>
      <c r="BS15" s="322">
        <v>0.33333333333333331</v>
      </c>
      <c r="BT15" s="323">
        <v>2</v>
      </c>
      <c r="BU15" s="322">
        <v>0.04</v>
      </c>
      <c r="BV15" s="322">
        <v>0.66666666666666663</v>
      </c>
      <c r="BW15" s="321">
        <v>0</v>
      </c>
      <c r="BX15" s="322">
        <v>0</v>
      </c>
      <c r="BY15" s="322">
        <v>0</v>
      </c>
      <c r="BZ15" s="323">
        <v>3</v>
      </c>
      <c r="CA15" s="322">
        <v>5.5555555555555552E-2</v>
      </c>
      <c r="CB15" s="322">
        <v>1</v>
      </c>
      <c r="CC15" s="321">
        <v>0</v>
      </c>
      <c r="CD15" s="322">
        <v>0</v>
      </c>
      <c r="CE15" s="322">
        <v>0</v>
      </c>
      <c r="CF15" s="323">
        <v>3</v>
      </c>
      <c r="CG15" s="322">
        <v>6.25E-2</v>
      </c>
      <c r="CH15" s="322">
        <v>1</v>
      </c>
      <c r="CI15" s="321">
        <v>2</v>
      </c>
      <c r="CJ15" s="322">
        <v>9.5238095238095233E-2</v>
      </c>
      <c r="CK15" s="322">
        <v>0.66666666666666663</v>
      </c>
      <c r="CL15" s="323">
        <v>1</v>
      </c>
      <c r="CM15" s="322">
        <v>2.7027027027027029E-2</v>
      </c>
      <c r="CN15" s="322">
        <v>0.33333333333333331</v>
      </c>
      <c r="CO15" s="38">
        <v>3</v>
      </c>
      <c r="CP15" s="410">
        <v>3.3333333333333333E-2</v>
      </c>
      <c r="CQ15" s="38">
        <v>3</v>
      </c>
      <c r="CR15" s="39">
        <v>19522</v>
      </c>
      <c r="CS15" s="38">
        <v>3</v>
      </c>
      <c r="CT15" s="39">
        <v>2844</v>
      </c>
      <c r="CU15" s="321">
        <v>1</v>
      </c>
      <c r="CV15" s="322">
        <v>7.6923076923076927E-2</v>
      </c>
      <c r="CW15" s="322">
        <v>0.33333333333333331</v>
      </c>
      <c r="CX15" s="323">
        <v>2</v>
      </c>
      <c r="CY15" s="322">
        <v>4.4444444444444446E-2</v>
      </c>
      <c r="CZ15" s="322">
        <v>0.66666666666666663</v>
      </c>
      <c r="DA15" s="321">
        <v>2</v>
      </c>
      <c r="DB15" s="322">
        <v>4.878048780487805E-2</v>
      </c>
      <c r="DC15" s="322">
        <v>0.66666666666666663</v>
      </c>
      <c r="DD15" s="323">
        <v>1</v>
      </c>
      <c r="DE15" s="322">
        <v>5.8823529411764705E-2</v>
      </c>
      <c r="DF15" s="322">
        <v>0.33333333333333331</v>
      </c>
      <c r="DG15" s="321">
        <v>1</v>
      </c>
      <c r="DH15" s="322">
        <v>5.8823529411764705E-2</v>
      </c>
      <c r="DI15" s="322">
        <v>0.33333333333333331</v>
      </c>
      <c r="DJ15" s="323">
        <v>2</v>
      </c>
      <c r="DK15" s="322">
        <v>4.878048780487805E-2</v>
      </c>
      <c r="DL15" s="333">
        <v>0.66666666666666663</v>
      </c>
    </row>
    <row r="16" spans="1:116" x14ac:dyDescent="0.2">
      <c r="A16" s="696"/>
      <c r="B16" s="96" t="s">
        <v>65</v>
      </c>
      <c r="C16" s="321">
        <v>1</v>
      </c>
      <c r="D16" s="322">
        <v>0.33333333333333331</v>
      </c>
      <c r="E16" s="322">
        <v>1</v>
      </c>
      <c r="F16" s="323">
        <v>0</v>
      </c>
      <c r="G16" s="322">
        <v>0</v>
      </c>
      <c r="H16" s="322">
        <v>0</v>
      </c>
      <c r="I16" s="321">
        <v>0</v>
      </c>
      <c r="J16" s="322">
        <v>0</v>
      </c>
      <c r="K16" s="322">
        <v>0</v>
      </c>
      <c r="L16" s="323">
        <v>1</v>
      </c>
      <c r="M16" s="322">
        <v>2.1276595744680851E-2</v>
      </c>
      <c r="N16" s="322">
        <v>1</v>
      </c>
      <c r="O16" s="321">
        <v>1</v>
      </c>
      <c r="P16" s="322">
        <v>9.0909090909090912E-2</v>
      </c>
      <c r="Q16" s="322">
        <v>1</v>
      </c>
      <c r="R16" s="323">
        <v>0</v>
      </c>
      <c r="S16" s="322">
        <v>0</v>
      </c>
      <c r="T16" s="322">
        <v>0</v>
      </c>
      <c r="U16" s="321">
        <v>0</v>
      </c>
      <c r="V16" s="322">
        <v>0</v>
      </c>
      <c r="W16" s="322">
        <v>0</v>
      </c>
      <c r="X16" s="323">
        <v>1</v>
      </c>
      <c r="Y16" s="322">
        <v>0.02</v>
      </c>
      <c r="Z16" s="322">
        <v>1</v>
      </c>
      <c r="AA16" s="321">
        <v>0</v>
      </c>
      <c r="AB16" s="322">
        <v>0</v>
      </c>
      <c r="AC16" s="322">
        <v>0</v>
      </c>
      <c r="AD16" s="323">
        <v>1</v>
      </c>
      <c r="AE16" s="322">
        <v>0.02</v>
      </c>
      <c r="AF16" s="322">
        <v>1</v>
      </c>
      <c r="AG16" s="321">
        <v>0</v>
      </c>
      <c r="AH16" s="322">
        <v>0</v>
      </c>
      <c r="AI16" s="322">
        <v>0</v>
      </c>
      <c r="AJ16" s="323">
        <v>1</v>
      </c>
      <c r="AK16" s="322">
        <v>0.02</v>
      </c>
      <c r="AL16" s="322">
        <v>1</v>
      </c>
      <c r="AM16" s="321">
        <v>1</v>
      </c>
      <c r="AN16" s="322">
        <v>0.16666666666666666</v>
      </c>
      <c r="AO16" s="322">
        <v>1</v>
      </c>
      <c r="AP16" s="323">
        <v>0</v>
      </c>
      <c r="AQ16" s="322">
        <v>0</v>
      </c>
      <c r="AR16" s="322">
        <v>0</v>
      </c>
      <c r="AS16" s="321">
        <v>0</v>
      </c>
      <c r="AT16" s="322">
        <v>0</v>
      </c>
      <c r="AU16" s="322">
        <v>0</v>
      </c>
      <c r="AV16" s="323">
        <v>1</v>
      </c>
      <c r="AW16" s="322">
        <v>1.8181818181818181E-2</v>
      </c>
      <c r="AX16" s="322">
        <v>1</v>
      </c>
      <c r="AY16" s="321">
        <v>1</v>
      </c>
      <c r="AZ16" s="322">
        <v>0.16666666666666666</v>
      </c>
      <c r="BA16" s="322">
        <v>1</v>
      </c>
      <c r="BB16" s="323">
        <v>0</v>
      </c>
      <c r="BC16" s="322">
        <v>0</v>
      </c>
      <c r="BD16" s="322">
        <v>0</v>
      </c>
      <c r="BE16" s="321">
        <v>1</v>
      </c>
      <c r="BF16" s="322">
        <v>0.2</v>
      </c>
      <c r="BG16" s="322">
        <v>1</v>
      </c>
      <c r="BH16" s="323">
        <v>0</v>
      </c>
      <c r="BI16" s="322">
        <v>0</v>
      </c>
      <c r="BJ16" s="322">
        <v>0</v>
      </c>
      <c r="BK16" s="321">
        <v>1</v>
      </c>
      <c r="BL16" s="322">
        <v>0.25</v>
      </c>
      <c r="BM16" s="322">
        <v>1</v>
      </c>
      <c r="BN16" s="323">
        <v>0</v>
      </c>
      <c r="BO16" s="322">
        <v>0</v>
      </c>
      <c r="BP16" s="322">
        <v>0</v>
      </c>
      <c r="BQ16" s="321">
        <v>1</v>
      </c>
      <c r="BR16" s="322">
        <v>0.125</v>
      </c>
      <c r="BS16" s="322">
        <v>1</v>
      </c>
      <c r="BT16" s="323">
        <v>0</v>
      </c>
      <c r="BU16" s="322">
        <v>0</v>
      </c>
      <c r="BV16" s="322">
        <v>0</v>
      </c>
      <c r="BW16" s="321">
        <v>1</v>
      </c>
      <c r="BX16" s="322">
        <v>0.25</v>
      </c>
      <c r="BY16" s="322">
        <v>1</v>
      </c>
      <c r="BZ16" s="323">
        <v>0</v>
      </c>
      <c r="CA16" s="322">
        <v>0</v>
      </c>
      <c r="CB16" s="322">
        <v>0</v>
      </c>
      <c r="CC16" s="321">
        <v>1</v>
      </c>
      <c r="CD16" s="322">
        <v>0.1</v>
      </c>
      <c r="CE16" s="322">
        <v>1</v>
      </c>
      <c r="CF16" s="323">
        <v>0</v>
      </c>
      <c r="CG16" s="322">
        <v>0</v>
      </c>
      <c r="CH16" s="322">
        <v>0</v>
      </c>
      <c r="CI16" s="321">
        <v>1</v>
      </c>
      <c r="CJ16" s="322">
        <v>4.7619047619047616E-2</v>
      </c>
      <c r="CK16" s="322">
        <v>1</v>
      </c>
      <c r="CL16" s="323">
        <v>0</v>
      </c>
      <c r="CM16" s="322">
        <v>0</v>
      </c>
      <c r="CN16" s="322">
        <v>0</v>
      </c>
      <c r="CO16" s="5">
        <v>1</v>
      </c>
      <c r="CP16" s="409">
        <v>0</v>
      </c>
      <c r="CQ16" s="5">
        <v>1</v>
      </c>
      <c r="CR16" s="6">
        <v>900</v>
      </c>
      <c r="CS16" s="5">
        <v>1</v>
      </c>
      <c r="CT16" s="6">
        <v>696</v>
      </c>
      <c r="CU16" s="321">
        <v>0</v>
      </c>
      <c r="CV16" s="322">
        <v>0</v>
      </c>
      <c r="CW16" s="322">
        <v>0</v>
      </c>
      <c r="CX16" s="323">
        <v>1</v>
      </c>
      <c r="CY16" s="322">
        <v>2.2222222222222223E-2</v>
      </c>
      <c r="CZ16" s="322">
        <v>1</v>
      </c>
      <c r="DA16" s="321">
        <v>1</v>
      </c>
      <c r="DB16" s="322">
        <v>2.4390243902439025E-2</v>
      </c>
      <c r="DC16" s="322">
        <v>1</v>
      </c>
      <c r="DD16" s="323">
        <v>0</v>
      </c>
      <c r="DE16" s="322">
        <v>0</v>
      </c>
      <c r="DF16" s="322">
        <v>0</v>
      </c>
      <c r="DG16" s="321">
        <v>0</v>
      </c>
      <c r="DH16" s="322">
        <v>0</v>
      </c>
      <c r="DI16" s="322">
        <v>0</v>
      </c>
      <c r="DJ16" s="323">
        <v>1</v>
      </c>
      <c r="DK16" s="322">
        <v>2.4390243902439025E-2</v>
      </c>
      <c r="DL16" s="333">
        <v>1</v>
      </c>
    </row>
    <row r="17" spans="1:116" x14ac:dyDescent="0.2">
      <c r="A17" s="696"/>
      <c r="B17" s="97" t="s">
        <v>66</v>
      </c>
      <c r="C17" s="321">
        <v>0</v>
      </c>
      <c r="D17" s="322">
        <v>0</v>
      </c>
      <c r="E17" s="322">
        <v>0</v>
      </c>
      <c r="F17" s="323">
        <v>2</v>
      </c>
      <c r="G17" s="322">
        <v>3.6363636363636362E-2</v>
      </c>
      <c r="H17" s="322">
        <v>1</v>
      </c>
      <c r="I17" s="321">
        <v>0</v>
      </c>
      <c r="J17" s="322">
        <v>0</v>
      </c>
      <c r="K17" s="322">
        <v>0</v>
      </c>
      <c r="L17" s="323">
        <v>2</v>
      </c>
      <c r="M17" s="322">
        <v>4.2553191489361701E-2</v>
      </c>
      <c r="N17" s="322">
        <v>1</v>
      </c>
      <c r="O17" s="321">
        <v>0</v>
      </c>
      <c r="P17" s="322">
        <v>0</v>
      </c>
      <c r="Q17" s="322">
        <v>0</v>
      </c>
      <c r="R17" s="323">
        <v>2</v>
      </c>
      <c r="S17" s="322">
        <v>4.2553191489361701E-2</v>
      </c>
      <c r="T17" s="322">
        <v>1</v>
      </c>
      <c r="U17" s="321">
        <v>0</v>
      </c>
      <c r="V17" s="322">
        <v>0</v>
      </c>
      <c r="W17" s="322">
        <v>0</v>
      </c>
      <c r="X17" s="323">
        <v>2</v>
      </c>
      <c r="Y17" s="322">
        <v>0.04</v>
      </c>
      <c r="Z17" s="322">
        <v>1</v>
      </c>
      <c r="AA17" s="321">
        <v>0</v>
      </c>
      <c r="AB17" s="322">
        <v>0</v>
      </c>
      <c r="AC17" s="322">
        <v>0</v>
      </c>
      <c r="AD17" s="323">
        <v>2</v>
      </c>
      <c r="AE17" s="322">
        <v>0.04</v>
      </c>
      <c r="AF17" s="322">
        <v>1</v>
      </c>
      <c r="AG17" s="321">
        <v>0</v>
      </c>
      <c r="AH17" s="322">
        <v>0</v>
      </c>
      <c r="AI17" s="322">
        <v>0</v>
      </c>
      <c r="AJ17" s="323">
        <v>2</v>
      </c>
      <c r="AK17" s="322">
        <v>0.04</v>
      </c>
      <c r="AL17" s="322">
        <v>1</v>
      </c>
      <c r="AM17" s="321">
        <v>0</v>
      </c>
      <c r="AN17" s="322">
        <v>0</v>
      </c>
      <c r="AO17" s="322">
        <v>0</v>
      </c>
      <c r="AP17" s="323">
        <v>2</v>
      </c>
      <c r="AQ17" s="322">
        <v>3.8461538461538464E-2</v>
      </c>
      <c r="AR17" s="322">
        <v>1</v>
      </c>
      <c r="AS17" s="321">
        <v>0</v>
      </c>
      <c r="AT17" s="322">
        <v>0</v>
      </c>
      <c r="AU17" s="322">
        <v>0</v>
      </c>
      <c r="AV17" s="323">
        <v>2</v>
      </c>
      <c r="AW17" s="322">
        <v>3.6363636363636362E-2</v>
      </c>
      <c r="AX17" s="322">
        <v>1</v>
      </c>
      <c r="AY17" s="321">
        <v>0</v>
      </c>
      <c r="AZ17" s="322">
        <v>0</v>
      </c>
      <c r="BA17" s="322">
        <v>0</v>
      </c>
      <c r="BB17" s="323">
        <v>2</v>
      </c>
      <c r="BC17" s="322">
        <v>3.8461538461538464E-2</v>
      </c>
      <c r="BD17" s="322">
        <v>1</v>
      </c>
      <c r="BE17" s="321">
        <v>0</v>
      </c>
      <c r="BF17" s="322">
        <v>0</v>
      </c>
      <c r="BG17" s="322">
        <v>0</v>
      </c>
      <c r="BH17" s="323">
        <v>2</v>
      </c>
      <c r="BI17" s="322">
        <v>3.7735849056603772E-2</v>
      </c>
      <c r="BJ17" s="322">
        <v>1</v>
      </c>
      <c r="BK17" s="321">
        <v>0</v>
      </c>
      <c r="BL17" s="322">
        <v>0</v>
      </c>
      <c r="BM17" s="322">
        <v>0</v>
      </c>
      <c r="BN17" s="323">
        <v>2</v>
      </c>
      <c r="BO17" s="322">
        <v>3.7037037037037035E-2</v>
      </c>
      <c r="BP17" s="322">
        <v>1</v>
      </c>
      <c r="BQ17" s="321">
        <v>0</v>
      </c>
      <c r="BR17" s="322">
        <v>0</v>
      </c>
      <c r="BS17" s="322">
        <v>0</v>
      </c>
      <c r="BT17" s="323">
        <v>2</v>
      </c>
      <c r="BU17" s="322">
        <v>0.04</v>
      </c>
      <c r="BV17" s="322">
        <v>1</v>
      </c>
      <c r="BW17" s="321">
        <v>0</v>
      </c>
      <c r="BX17" s="322">
        <v>0</v>
      </c>
      <c r="BY17" s="322">
        <v>0</v>
      </c>
      <c r="BZ17" s="323">
        <v>2</v>
      </c>
      <c r="CA17" s="322">
        <v>3.7037037037037035E-2</v>
      </c>
      <c r="CB17" s="322">
        <v>1</v>
      </c>
      <c r="CC17" s="321">
        <v>0</v>
      </c>
      <c r="CD17" s="322">
        <v>0</v>
      </c>
      <c r="CE17" s="322">
        <v>0</v>
      </c>
      <c r="CF17" s="323">
        <v>2</v>
      </c>
      <c r="CG17" s="322">
        <v>4.1666666666666664E-2</v>
      </c>
      <c r="CH17" s="322">
        <v>1</v>
      </c>
      <c r="CI17" s="321">
        <v>1</v>
      </c>
      <c r="CJ17" s="322">
        <v>4.7619047619047616E-2</v>
      </c>
      <c r="CK17" s="322">
        <v>0.5</v>
      </c>
      <c r="CL17" s="323">
        <v>1</v>
      </c>
      <c r="CM17" s="322">
        <v>2.7027027027027029E-2</v>
      </c>
      <c r="CN17" s="322">
        <v>0.5</v>
      </c>
      <c r="CO17" s="38">
        <v>2</v>
      </c>
      <c r="CP17" s="410">
        <v>0.39579999999999999</v>
      </c>
      <c r="CQ17" s="38">
        <v>2</v>
      </c>
      <c r="CR17" s="39">
        <v>4483.8999999999996</v>
      </c>
      <c r="CS17" s="38">
        <v>2</v>
      </c>
      <c r="CT17" s="39">
        <v>1794.3</v>
      </c>
      <c r="CU17" s="321">
        <v>0</v>
      </c>
      <c r="CV17" s="322">
        <v>0</v>
      </c>
      <c r="CW17" s="322">
        <v>0</v>
      </c>
      <c r="CX17" s="323">
        <v>2</v>
      </c>
      <c r="CY17" s="322">
        <v>4.4444444444444446E-2</v>
      </c>
      <c r="CZ17" s="322">
        <v>1</v>
      </c>
      <c r="DA17" s="321">
        <v>2</v>
      </c>
      <c r="DB17" s="322">
        <v>4.878048780487805E-2</v>
      </c>
      <c r="DC17" s="322">
        <v>1</v>
      </c>
      <c r="DD17" s="323">
        <v>0</v>
      </c>
      <c r="DE17" s="322">
        <v>0</v>
      </c>
      <c r="DF17" s="322">
        <v>0</v>
      </c>
      <c r="DG17" s="321">
        <v>0</v>
      </c>
      <c r="DH17" s="322">
        <v>0</v>
      </c>
      <c r="DI17" s="322">
        <v>0</v>
      </c>
      <c r="DJ17" s="323">
        <v>2</v>
      </c>
      <c r="DK17" s="322">
        <v>4.878048780487805E-2</v>
      </c>
      <c r="DL17" s="333">
        <v>1</v>
      </c>
    </row>
    <row r="18" spans="1:116" x14ac:dyDescent="0.2">
      <c r="A18" s="696"/>
      <c r="B18" s="96" t="s">
        <v>67</v>
      </c>
      <c r="C18" s="321">
        <v>0</v>
      </c>
      <c r="D18" s="322">
        <v>0</v>
      </c>
      <c r="E18" s="322">
        <v>0</v>
      </c>
      <c r="F18" s="323">
        <v>3</v>
      </c>
      <c r="G18" s="322">
        <v>5.4545454545454543E-2</v>
      </c>
      <c r="H18" s="322">
        <v>1</v>
      </c>
      <c r="I18" s="321">
        <v>1</v>
      </c>
      <c r="J18" s="322">
        <v>9.0909090909090912E-2</v>
      </c>
      <c r="K18" s="322">
        <v>0.33333333333333331</v>
      </c>
      <c r="L18" s="323">
        <v>2</v>
      </c>
      <c r="M18" s="322">
        <v>4.2553191489361701E-2</v>
      </c>
      <c r="N18" s="322">
        <v>0.66666666666666663</v>
      </c>
      <c r="O18" s="321">
        <v>0</v>
      </c>
      <c r="P18" s="322">
        <v>0</v>
      </c>
      <c r="Q18" s="322">
        <v>0</v>
      </c>
      <c r="R18" s="323">
        <v>3</v>
      </c>
      <c r="S18" s="322">
        <v>6.3829787234042548E-2</v>
      </c>
      <c r="T18" s="322">
        <v>1</v>
      </c>
      <c r="U18" s="321">
        <v>0</v>
      </c>
      <c r="V18" s="322">
        <v>0</v>
      </c>
      <c r="W18" s="322">
        <v>0</v>
      </c>
      <c r="X18" s="323">
        <v>3</v>
      </c>
      <c r="Y18" s="322">
        <v>0.06</v>
      </c>
      <c r="Z18" s="322">
        <v>1</v>
      </c>
      <c r="AA18" s="321">
        <v>0</v>
      </c>
      <c r="AB18" s="322">
        <v>0</v>
      </c>
      <c r="AC18" s="322">
        <v>0</v>
      </c>
      <c r="AD18" s="323">
        <v>3</v>
      </c>
      <c r="AE18" s="322">
        <v>0.06</v>
      </c>
      <c r="AF18" s="322">
        <v>1</v>
      </c>
      <c r="AG18" s="321">
        <v>0</v>
      </c>
      <c r="AH18" s="322">
        <v>0</v>
      </c>
      <c r="AI18" s="322">
        <v>0</v>
      </c>
      <c r="AJ18" s="323">
        <v>3</v>
      </c>
      <c r="AK18" s="322">
        <v>0.06</v>
      </c>
      <c r="AL18" s="322">
        <v>1</v>
      </c>
      <c r="AM18" s="321">
        <v>0</v>
      </c>
      <c r="AN18" s="322">
        <v>0</v>
      </c>
      <c r="AO18" s="322">
        <v>0</v>
      </c>
      <c r="AP18" s="323">
        <v>3</v>
      </c>
      <c r="AQ18" s="322">
        <v>5.7692307692307696E-2</v>
      </c>
      <c r="AR18" s="322">
        <v>1</v>
      </c>
      <c r="AS18" s="321">
        <v>0</v>
      </c>
      <c r="AT18" s="322">
        <v>0</v>
      </c>
      <c r="AU18" s="322">
        <v>0</v>
      </c>
      <c r="AV18" s="323">
        <v>3</v>
      </c>
      <c r="AW18" s="322">
        <v>5.4545454545454543E-2</v>
      </c>
      <c r="AX18" s="322">
        <v>1</v>
      </c>
      <c r="AY18" s="321">
        <v>0</v>
      </c>
      <c r="AZ18" s="322">
        <v>0</v>
      </c>
      <c r="BA18" s="322">
        <v>0</v>
      </c>
      <c r="BB18" s="323">
        <v>3</v>
      </c>
      <c r="BC18" s="322">
        <v>5.7692307692307696E-2</v>
      </c>
      <c r="BD18" s="322">
        <v>1</v>
      </c>
      <c r="BE18" s="321">
        <v>0</v>
      </c>
      <c r="BF18" s="322">
        <v>0</v>
      </c>
      <c r="BG18" s="322">
        <v>0</v>
      </c>
      <c r="BH18" s="323">
        <v>3</v>
      </c>
      <c r="BI18" s="322">
        <v>5.6603773584905662E-2</v>
      </c>
      <c r="BJ18" s="322">
        <v>1</v>
      </c>
      <c r="BK18" s="321">
        <v>0</v>
      </c>
      <c r="BL18" s="322">
        <v>0</v>
      </c>
      <c r="BM18" s="322">
        <v>0</v>
      </c>
      <c r="BN18" s="323">
        <v>3</v>
      </c>
      <c r="BO18" s="322">
        <v>5.5555555555555552E-2</v>
      </c>
      <c r="BP18" s="322">
        <v>1</v>
      </c>
      <c r="BQ18" s="321">
        <v>0</v>
      </c>
      <c r="BR18" s="322">
        <v>0</v>
      </c>
      <c r="BS18" s="322">
        <v>0</v>
      </c>
      <c r="BT18" s="323">
        <v>3</v>
      </c>
      <c r="BU18" s="322">
        <v>0.06</v>
      </c>
      <c r="BV18" s="322">
        <v>1</v>
      </c>
      <c r="BW18" s="321">
        <v>0</v>
      </c>
      <c r="BX18" s="322">
        <v>0</v>
      </c>
      <c r="BY18" s="322">
        <v>0</v>
      </c>
      <c r="BZ18" s="323">
        <v>3</v>
      </c>
      <c r="CA18" s="322">
        <v>5.5555555555555552E-2</v>
      </c>
      <c r="CB18" s="322">
        <v>1</v>
      </c>
      <c r="CC18" s="321">
        <v>0</v>
      </c>
      <c r="CD18" s="322">
        <v>0</v>
      </c>
      <c r="CE18" s="322">
        <v>0</v>
      </c>
      <c r="CF18" s="323">
        <v>3</v>
      </c>
      <c r="CG18" s="322">
        <v>6.25E-2</v>
      </c>
      <c r="CH18" s="322">
        <v>1</v>
      </c>
      <c r="CI18" s="321">
        <v>1</v>
      </c>
      <c r="CJ18" s="322">
        <v>4.7619047619047616E-2</v>
      </c>
      <c r="CK18" s="322">
        <v>0.33333333333333331</v>
      </c>
      <c r="CL18" s="323">
        <v>2</v>
      </c>
      <c r="CM18" s="322">
        <v>5.4054054054054057E-2</v>
      </c>
      <c r="CN18" s="322">
        <v>0.66666666666666663</v>
      </c>
      <c r="CO18" s="5">
        <v>3</v>
      </c>
      <c r="CP18" s="409">
        <v>0.47666666666666663</v>
      </c>
      <c r="CQ18" s="5">
        <v>3</v>
      </c>
      <c r="CR18" s="6">
        <v>3814</v>
      </c>
      <c r="CS18" s="5">
        <v>3</v>
      </c>
      <c r="CT18" s="6">
        <v>3928</v>
      </c>
      <c r="CU18" s="321">
        <v>1</v>
      </c>
      <c r="CV18" s="322">
        <v>7.6923076923076927E-2</v>
      </c>
      <c r="CW18" s="322">
        <v>0.33333333333333331</v>
      </c>
      <c r="CX18" s="323">
        <v>2</v>
      </c>
      <c r="CY18" s="322">
        <v>4.4444444444444446E-2</v>
      </c>
      <c r="CZ18" s="322">
        <v>0.66666666666666663</v>
      </c>
      <c r="DA18" s="321">
        <v>2</v>
      </c>
      <c r="DB18" s="322">
        <v>4.878048780487805E-2</v>
      </c>
      <c r="DC18" s="322">
        <v>0.66666666666666663</v>
      </c>
      <c r="DD18" s="323">
        <v>1</v>
      </c>
      <c r="DE18" s="322">
        <v>5.8823529411764705E-2</v>
      </c>
      <c r="DF18" s="322">
        <v>0.33333333333333331</v>
      </c>
      <c r="DG18" s="321">
        <v>0</v>
      </c>
      <c r="DH18" s="322">
        <v>0</v>
      </c>
      <c r="DI18" s="322">
        <v>0</v>
      </c>
      <c r="DJ18" s="323">
        <v>3</v>
      </c>
      <c r="DK18" s="322">
        <v>7.3170731707317069E-2</v>
      </c>
      <c r="DL18" s="333">
        <v>1</v>
      </c>
    </row>
    <row r="19" spans="1:116" x14ac:dyDescent="0.2">
      <c r="A19" s="696"/>
      <c r="B19" s="97" t="s">
        <v>68</v>
      </c>
      <c r="C19" s="321">
        <v>0</v>
      </c>
      <c r="D19" s="322">
        <v>0</v>
      </c>
      <c r="E19" s="322">
        <v>0</v>
      </c>
      <c r="F19" s="323">
        <v>6</v>
      </c>
      <c r="G19" s="322">
        <v>0.10909090909090909</v>
      </c>
      <c r="H19" s="322">
        <v>1</v>
      </c>
      <c r="I19" s="321">
        <v>2</v>
      </c>
      <c r="J19" s="322">
        <v>0.18181818181818182</v>
      </c>
      <c r="K19" s="322">
        <v>0.33333333333333331</v>
      </c>
      <c r="L19" s="323">
        <v>4</v>
      </c>
      <c r="M19" s="322">
        <v>8.5106382978723402E-2</v>
      </c>
      <c r="N19" s="322">
        <v>0.66666666666666663</v>
      </c>
      <c r="O19" s="321">
        <v>1</v>
      </c>
      <c r="P19" s="322">
        <v>9.0909090909090912E-2</v>
      </c>
      <c r="Q19" s="322">
        <v>0.16666666666666666</v>
      </c>
      <c r="R19" s="323">
        <v>5</v>
      </c>
      <c r="S19" s="322">
        <v>0.10638297872340426</v>
      </c>
      <c r="T19" s="322">
        <v>0.83333333333333337</v>
      </c>
      <c r="U19" s="321">
        <v>1</v>
      </c>
      <c r="V19" s="322">
        <v>0.125</v>
      </c>
      <c r="W19" s="322">
        <v>0.16666666666666666</v>
      </c>
      <c r="X19" s="323">
        <v>5</v>
      </c>
      <c r="Y19" s="322">
        <v>0.1</v>
      </c>
      <c r="Z19" s="322">
        <v>0.83333333333333337</v>
      </c>
      <c r="AA19" s="321">
        <v>1</v>
      </c>
      <c r="AB19" s="322">
        <v>0.125</v>
      </c>
      <c r="AC19" s="322">
        <v>0.16666666666666666</v>
      </c>
      <c r="AD19" s="323">
        <v>5</v>
      </c>
      <c r="AE19" s="322">
        <v>0.1</v>
      </c>
      <c r="AF19" s="322">
        <v>0.83333333333333337</v>
      </c>
      <c r="AG19" s="321">
        <v>0</v>
      </c>
      <c r="AH19" s="322">
        <v>0</v>
      </c>
      <c r="AI19" s="322">
        <v>0</v>
      </c>
      <c r="AJ19" s="323">
        <v>6</v>
      </c>
      <c r="AK19" s="322">
        <v>0.12</v>
      </c>
      <c r="AL19" s="322">
        <v>1</v>
      </c>
      <c r="AM19" s="321">
        <v>0</v>
      </c>
      <c r="AN19" s="322">
        <v>0</v>
      </c>
      <c r="AO19" s="322">
        <v>0</v>
      </c>
      <c r="AP19" s="323">
        <v>6</v>
      </c>
      <c r="AQ19" s="322">
        <v>0.11538461538461539</v>
      </c>
      <c r="AR19" s="322">
        <v>1</v>
      </c>
      <c r="AS19" s="321">
        <v>0</v>
      </c>
      <c r="AT19" s="322">
        <v>0</v>
      </c>
      <c r="AU19" s="322">
        <v>0</v>
      </c>
      <c r="AV19" s="323">
        <v>6</v>
      </c>
      <c r="AW19" s="322">
        <v>0.10909090909090909</v>
      </c>
      <c r="AX19" s="322">
        <v>1</v>
      </c>
      <c r="AY19" s="321">
        <v>0</v>
      </c>
      <c r="AZ19" s="322">
        <v>0</v>
      </c>
      <c r="BA19" s="322">
        <v>0</v>
      </c>
      <c r="BB19" s="323">
        <v>6</v>
      </c>
      <c r="BC19" s="322">
        <v>0.11538461538461539</v>
      </c>
      <c r="BD19" s="322">
        <v>1</v>
      </c>
      <c r="BE19" s="321">
        <v>0</v>
      </c>
      <c r="BF19" s="322">
        <v>0</v>
      </c>
      <c r="BG19" s="322">
        <v>0</v>
      </c>
      <c r="BH19" s="323">
        <v>6</v>
      </c>
      <c r="BI19" s="322">
        <v>0.11320754716981132</v>
      </c>
      <c r="BJ19" s="322">
        <v>1</v>
      </c>
      <c r="BK19" s="321">
        <v>0</v>
      </c>
      <c r="BL19" s="322">
        <v>0</v>
      </c>
      <c r="BM19" s="322">
        <v>0</v>
      </c>
      <c r="BN19" s="323">
        <v>6</v>
      </c>
      <c r="BO19" s="322">
        <v>0.1111111111111111</v>
      </c>
      <c r="BP19" s="322">
        <v>1</v>
      </c>
      <c r="BQ19" s="321">
        <v>0</v>
      </c>
      <c r="BR19" s="322">
        <v>0</v>
      </c>
      <c r="BS19" s="322">
        <v>0</v>
      </c>
      <c r="BT19" s="323">
        <v>6</v>
      </c>
      <c r="BU19" s="322">
        <v>0.12</v>
      </c>
      <c r="BV19" s="322">
        <v>1</v>
      </c>
      <c r="BW19" s="321">
        <v>0</v>
      </c>
      <c r="BX19" s="322">
        <v>0</v>
      </c>
      <c r="BY19" s="322">
        <v>0</v>
      </c>
      <c r="BZ19" s="323">
        <v>6</v>
      </c>
      <c r="CA19" s="322">
        <v>0.1111111111111111</v>
      </c>
      <c r="CB19" s="322">
        <v>1</v>
      </c>
      <c r="CC19" s="321">
        <v>0</v>
      </c>
      <c r="CD19" s="322">
        <v>0</v>
      </c>
      <c r="CE19" s="322">
        <v>0</v>
      </c>
      <c r="CF19" s="323">
        <v>6</v>
      </c>
      <c r="CG19" s="322">
        <v>0.125</v>
      </c>
      <c r="CH19" s="322">
        <v>1</v>
      </c>
      <c r="CI19" s="321">
        <v>1</v>
      </c>
      <c r="CJ19" s="322">
        <v>4.7619047619047616E-2</v>
      </c>
      <c r="CK19" s="322">
        <v>0.16666666666666666</v>
      </c>
      <c r="CL19" s="323">
        <v>5</v>
      </c>
      <c r="CM19" s="322">
        <v>0.13513513513513514</v>
      </c>
      <c r="CN19" s="322">
        <v>0.83333333333333337</v>
      </c>
      <c r="CO19" s="38">
        <v>6</v>
      </c>
      <c r="CP19" s="410">
        <v>0.4283333333333334</v>
      </c>
      <c r="CQ19" s="38">
        <v>6</v>
      </c>
      <c r="CR19" s="39">
        <v>13505</v>
      </c>
      <c r="CS19" s="38">
        <v>6</v>
      </c>
      <c r="CT19" s="39">
        <v>15710</v>
      </c>
      <c r="CU19" s="321">
        <v>0</v>
      </c>
      <c r="CV19" s="322">
        <v>0</v>
      </c>
      <c r="CW19" s="322">
        <v>0</v>
      </c>
      <c r="CX19" s="323">
        <v>6</v>
      </c>
      <c r="CY19" s="322">
        <v>0.13333333333333333</v>
      </c>
      <c r="CZ19" s="322">
        <v>1</v>
      </c>
      <c r="DA19" s="321">
        <v>5</v>
      </c>
      <c r="DB19" s="322">
        <v>0.12195121951219512</v>
      </c>
      <c r="DC19" s="322">
        <v>0.83333333333333337</v>
      </c>
      <c r="DD19" s="323">
        <v>1</v>
      </c>
      <c r="DE19" s="322">
        <v>5.8823529411764705E-2</v>
      </c>
      <c r="DF19" s="322">
        <v>0.16666666666666666</v>
      </c>
      <c r="DG19" s="321">
        <v>1</v>
      </c>
      <c r="DH19" s="322">
        <v>5.8823529411764705E-2</v>
      </c>
      <c r="DI19" s="322">
        <v>0.16666666666666666</v>
      </c>
      <c r="DJ19" s="323">
        <v>5</v>
      </c>
      <c r="DK19" s="322">
        <v>0.12195121951219512</v>
      </c>
      <c r="DL19" s="333">
        <v>0.83333333333333337</v>
      </c>
    </row>
    <row r="20" spans="1:116" x14ac:dyDescent="0.2">
      <c r="A20" s="696"/>
      <c r="B20" s="96" t="s">
        <v>69</v>
      </c>
      <c r="C20" s="321">
        <v>0</v>
      </c>
      <c r="D20" s="322">
        <v>0</v>
      </c>
      <c r="E20" s="322">
        <v>0</v>
      </c>
      <c r="F20" s="323">
        <v>4</v>
      </c>
      <c r="G20" s="322">
        <v>7.2727272727272724E-2</v>
      </c>
      <c r="H20" s="322">
        <v>1</v>
      </c>
      <c r="I20" s="321">
        <v>1</v>
      </c>
      <c r="J20" s="322">
        <v>9.0909090909090912E-2</v>
      </c>
      <c r="K20" s="322">
        <v>0.25</v>
      </c>
      <c r="L20" s="323">
        <v>3</v>
      </c>
      <c r="M20" s="322">
        <v>6.3829787234042548E-2</v>
      </c>
      <c r="N20" s="322">
        <v>0.75</v>
      </c>
      <c r="O20" s="321">
        <v>1</v>
      </c>
      <c r="P20" s="322">
        <v>9.0909090909090912E-2</v>
      </c>
      <c r="Q20" s="322">
        <v>0.25</v>
      </c>
      <c r="R20" s="323">
        <v>3</v>
      </c>
      <c r="S20" s="322">
        <v>6.3829787234042548E-2</v>
      </c>
      <c r="T20" s="322">
        <v>0.75</v>
      </c>
      <c r="U20" s="321">
        <v>1</v>
      </c>
      <c r="V20" s="322">
        <v>0.125</v>
      </c>
      <c r="W20" s="322">
        <v>0.25</v>
      </c>
      <c r="X20" s="323">
        <v>3</v>
      </c>
      <c r="Y20" s="322">
        <v>0.06</v>
      </c>
      <c r="Z20" s="322">
        <v>0.75</v>
      </c>
      <c r="AA20" s="321">
        <v>1</v>
      </c>
      <c r="AB20" s="322">
        <v>0.125</v>
      </c>
      <c r="AC20" s="322">
        <v>0.25</v>
      </c>
      <c r="AD20" s="323">
        <v>3</v>
      </c>
      <c r="AE20" s="322">
        <v>0.06</v>
      </c>
      <c r="AF20" s="322">
        <v>0.75</v>
      </c>
      <c r="AG20" s="321">
        <v>1</v>
      </c>
      <c r="AH20" s="322">
        <v>0.125</v>
      </c>
      <c r="AI20" s="322">
        <v>0.25</v>
      </c>
      <c r="AJ20" s="323">
        <v>3</v>
      </c>
      <c r="AK20" s="322">
        <v>0.06</v>
      </c>
      <c r="AL20" s="322">
        <v>0.75</v>
      </c>
      <c r="AM20" s="321">
        <v>0</v>
      </c>
      <c r="AN20" s="322">
        <v>0</v>
      </c>
      <c r="AO20" s="322">
        <v>0</v>
      </c>
      <c r="AP20" s="323">
        <v>4</v>
      </c>
      <c r="AQ20" s="322">
        <v>7.6923076923076927E-2</v>
      </c>
      <c r="AR20" s="322">
        <v>1</v>
      </c>
      <c r="AS20" s="321">
        <v>0</v>
      </c>
      <c r="AT20" s="322">
        <v>0</v>
      </c>
      <c r="AU20" s="322">
        <v>0</v>
      </c>
      <c r="AV20" s="323">
        <v>4</v>
      </c>
      <c r="AW20" s="322">
        <v>7.2727272727272724E-2</v>
      </c>
      <c r="AX20" s="322">
        <v>1</v>
      </c>
      <c r="AY20" s="321">
        <v>1</v>
      </c>
      <c r="AZ20" s="322">
        <v>0.16666666666666666</v>
      </c>
      <c r="BA20" s="322">
        <v>0.25</v>
      </c>
      <c r="BB20" s="323">
        <v>3</v>
      </c>
      <c r="BC20" s="322">
        <v>5.7692307692307696E-2</v>
      </c>
      <c r="BD20" s="322">
        <v>0.75</v>
      </c>
      <c r="BE20" s="321">
        <v>0</v>
      </c>
      <c r="BF20" s="322">
        <v>0</v>
      </c>
      <c r="BG20" s="322">
        <v>0</v>
      </c>
      <c r="BH20" s="323">
        <v>4</v>
      </c>
      <c r="BI20" s="322">
        <v>7.5471698113207544E-2</v>
      </c>
      <c r="BJ20" s="322">
        <v>1</v>
      </c>
      <c r="BK20" s="321">
        <v>0</v>
      </c>
      <c r="BL20" s="322">
        <v>0</v>
      </c>
      <c r="BM20" s="322">
        <v>0</v>
      </c>
      <c r="BN20" s="323">
        <v>4</v>
      </c>
      <c r="BO20" s="322">
        <v>7.407407407407407E-2</v>
      </c>
      <c r="BP20" s="322">
        <v>1</v>
      </c>
      <c r="BQ20" s="321">
        <v>0</v>
      </c>
      <c r="BR20" s="322">
        <v>0</v>
      </c>
      <c r="BS20" s="322">
        <v>0</v>
      </c>
      <c r="BT20" s="323">
        <v>4</v>
      </c>
      <c r="BU20" s="322">
        <v>0.08</v>
      </c>
      <c r="BV20" s="322">
        <v>1</v>
      </c>
      <c r="BW20" s="321">
        <v>0</v>
      </c>
      <c r="BX20" s="322">
        <v>0</v>
      </c>
      <c r="BY20" s="322">
        <v>0</v>
      </c>
      <c r="BZ20" s="323">
        <v>4</v>
      </c>
      <c r="CA20" s="322">
        <v>7.407407407407407E-2</v>
      </c>
      <c r="CB20" s="322">
        <v>1</v>
      </c>
      <c r="CC20" s="321">
        <v>1</v>
      </c>
      <c r="CD20" s="322">
        <v>0.1</v>
      </c>
      <c r="CE20" s="322">
        <v>0.25</v>
      </c>
      <c r="CF20" s="323">
        <v>3</v>
      </c>
      <c r="CG20" s="322">
        <v>6.25E-2</v>
      </c>
      <c r="CH20" s="322">
        <v>0.75</v>
      </c>
      <c r="CI20" s="321">
        <v>1</v>
      </c>
      <c r="CJ20" s="322">
        <v>4.7619047619047616E-2</v>
      </c>
      <c r="CK20" s="322">
        <v>0.25</v>
      </c>
      <c r="CL20" s="323">
        <v>3</v>
      </c>
      <c r="CM20" s="322">
        <v>8.1081081081081086E-2</v>
      </c>
      <c r="CN20" s="322">
        <v>0.75</v>
      </c>
      <c r="CO20" s="5">
        <v>4</v>
      </c>
      <c r="CP20" s="409">
        <v>0.30649999999999999</v>
      </c>
      <c r="CQ20" s="5">
        <v>4</v>
      </c>
      <c r="CR20" s="6">
        <v>11901</v>
      </c>
      <c r="CS20" s="5">
        <v>4</v>
      </c>
      <c r="CT20" s="6">
        <v>4089.59</v>
      </c>
      <c r="CU20" s="321">
        <v>1</v>
      </c>
      <c r="CV20" s="322">
        <v>7.6923076923076927E-2</v>
      </c>
      <c r="CW20" s="322">
        <v>0.25</v>
      </c>
      <c r="CX20" s="323">
        <v>3</v>
      </c>
      <c r="CY20" s="322">
        <v>6.6666666666666666E-2</v>
      </c>
      <c r="CZ20" s="322">
        <v>0.75</v>
      </c>
      <c r="DA20" s="321">
        <v>2</v>
      </c>
      <c r="DB20" s="322">
        <v>4.878048780487805E-2</v>
      </c>
      <c r="DC20" s="322">
        <v>0.5</v>
      </c>
      <c r="DD20" s="323">
        <v>2</v>
      </c>
      <c r="DE20" s="322">
        <v>0.11764705882352941</v>
      </c>
      <c r="DF20" s="322">
        <v>0.5</v>
      </c>
      <c r="DG20" s="321">
        <v>1</v>
      </c>
      <c r="DH20" s="322">
        <v>5.8823529411764705E-2</v>
      </c>
      <c r="DI20" s="322">
        <v>0.25</v>
      </c>
      <c r="DJ20" s="323">
        <v>3</v>
      </c>
      <c r="DK20" s="322">
        <v>7.3170731707317069E-2</v>
      </c>
      <c r="DL20" s="333">
        <v>0.75</v>
      </c>
    </row>
    <row r="21" spans="1:116" x14ac:dyDescent="0.2">
      <c r="A21" s="696"/>
      <c r="B21" s="97" t="s">
        <v>70</v>
      </c>
      <c r="C21" s="321">
        <v>0</v>
      </c>
      <c r="D21" s="322">
        <v>0</v>
      </c>
      <c r="E21" s="322">
        <v>0</v>
      </c>
      <c r="F21" s="323">
        <v>2</v>
      </c>
      <c r="G21" s="322">
        <v>3.6363636363636362E-2</v>
      </c>
      <c r="H21" s="322">
        <v>1</v>
      </c>
      <c r="I21" s="321">
        <v>0</v>
      </c>
      <c r="J21" s="322">
        <v>0</v>
      </c>
      <c r="K21" s="322">
        <v>0</v>
      </c>
      <c r="L21" s="323">
        <v>2</v>
      </c>
      <c r="M21" s="322">
        <v>4.2553191489361701E-2</v>
      </c>
      <c r="N21" s="322">
        <v>1</v>
      </c>
      <c r="O21" s="321">
        <v>0</v>
      </c>
      <c r="P21" s="322">
        <v>0</v>
      </c>
      <c r="Q21" s="322">
        <v>0</v>
      </c>
      <c r="R21" s="323">
        <v>2</v>
      </c>
      <c r="S21" s="322">
        <v>4.2553191489361701E-2</v>
      </c>
      <c r="T21" s="322">
        <v>1</v>
      </c>
      <c r="U21" s="321">
        <v>0</v>
      </c>
      <c r="V21" s="322">
        <v>0</v>
      </c>
      <c r="W21" s="322">
        <v>0</v>
      </c>
      <c r="X21" s="323">
        <v>2</v>
      </c>
      <c r="Y21" s="322">
        <v>0.04</v>
      </c>
      <c r="Z21" s="322">
        <v>1</v>
      </c>
      <c r="AA21" s="321">
        <v>0</v>
      </c>
      <c r="AB21" s="322">
        <v>0</v>
      </c>
      <c r="AC21" s="322">
        <v>0</v>
      </c>
      <c r="AD21" s="323">
        <v>2</v>
      </c>
      <c r="AE21" s="322">
        <v>0.04</v>
      </c>
      <c r="AF21" s="322">
        <v>1</v>
      </c>
      <c r="AG21" s="321">
        <v>0</v>
      </c>
      <c r="AH21" s="322">
        <v>0</v>
      </c>
      <c r="AI21" s="322">
        <v>0</v>
      </c>
      <c r="AJ21" s="323">
        <v>2</v>
      </c>
      <c r="AK21" s="322">
        <v>0.04</v>
      </c>
      <c r="AL21" s="322">
        <v>1</v>
      </c>
      <c r="AM21" s="321">
        <v>0</v>
      </c>
      <c r="AN21" s="322">
        <v>0</v>
      </c>
      <c r="AO21" s="322">
        <v>0</v>
      </c>
      <c r="AP21" s="323">
        <v>2</v>
      </c>
      <c r="AQ21" s="322">
        <v>3.8461538461538464E-2</v>
      </c>
      <c r="AR21" s="322">
        <v>1</v>
      </c>
      <c r="AS21" s="321">
        <v>0</v>
      </c>
      <c r="AT21" s="322">
        <v>0</v>
      </c>
      <c r="AU21" s="322">
        <v>0</v>
      </c>
      <c r="AV21" s="323">
        <v>2</v>
      </c>
      <c r="AW21" s="322">
        <v>3.6363636363636362E-2</v>
      </c>
      <c r="AX21" s="322">
        <v>1</v>
      </c>
      <c r="AY21" s="321">
        <v>0</v>
      </c>
      <c r="AZ21" s="322">
        <v>0</v>
      </c>
      <c r="BA21" s="322">
        <v>0</v>
      </c>
      <c r="BB21" s="323">
        <v>2</v>
      </c>
      <c r="BC21" s="322">
        <v>3.8461538461538464E-2</v>
      </c>
      <c r="BD21" s="322">
        <v>1</v>
      </c>
      <c r="BE21" s="321">
        <v>0</v>
      </c>
      <c r="BF21" s="322">
        <v>0</v>
      </c>
      <c r="BG21" s="322">
        <v>0</v>
      </c>
      <c r="BH21" s="323">
        <v>2</v>
      </c>
      <c r="BI21" s="322">
        <v>3.7735849056603772E-2</v>
      </c>
      <c r="BJ21" s="322">
        <v>1</v>
      </c>
      <c r="BK21" s="321">
        <v>0</v>
      </c>
      <c r="BL21" s="322">
        <v>0</v>
      </c>
      <c r="BM21" s="322">
        <v>0</v>
      </c>
      <c r="BN21" s="323">
        <v>2</v>
      </c>
      <c r="BO21" s="322">
        <v>3.7037037037037035E-2</v>
      </c>
      <c r="BP21" s="322">
        <v>1</v>
      </c>
      <c r="BQ21" s="321">
        <v>0</v>
      </c>
      <c r="BR21" s="322">
        <v>0</v>
      </c>
      <c r="BS21" s="322">
        <v>0</v>
      </c>
      <c r="BT21" s="323">
        <v>2</v>
      </c>
      <c r="BU21" s="322">
        <v>0.04</v>
      </c>
      <c r="BV21" s="322">
        <v>1</v>
      </c>
      <c r="BW21" s="321">
        <v>0</v>
      </c>
      <c r="BX21" s="322">
        <v>0</v>
      </c>
      <c r="BY21" s="322">
        <v>0</v>
      </c>
      <c r="BZ21" s="323">
        <v>2</v>
      </c>
      <c r="CA21" s="322">
        <v>3.7037037037037035E-2</v>
      </c>
      <c r="CB21" s="322">
        <v>1</v>
      </c>
      <c r="CC21" s="321">
        <v>1</v>
      </c>
      <c r="CD21" s="322">
        <v>0.1</v>
      </c>
      <c r="CE21" s="322">
        <v>0.5</v>
      </c>
      <c r="CF21" s="323">
        <v>1</v>
      </c>
      <c r="CG21" s="322">
        <v>2.0833333333333332E-2</v>
      </c>
      <c r="CH21" s="322">
        <v>0.5</v>
      </c>
      <c r="CI21" s="321">
        <v>1</v>
      </c>
      <c r="CJ21" s="322">
        <v>4.7619047619047616E-2</v>
      </c>
      <c r="CK21" s="322">
        <v>0.5</v>
      </c>
      <c r="CL21" s="323">
        <v>1</v>
      </c>
      <c r="CM21" s="322">
        <v>2.7027027027027029E-2</v>
      </c>
      <c r="CN21" s="322">
        <v>0.5</v>
      </c>
      <c r="CO21" s="38">
        <v>2</v>
      </c>
      <c r="CP21" s="410">
        <v>0.52500000000000002</v>
      </c>
      <c r="CQ21" s="38">
        <v>2</v>
      </c>
      <c r="CR21" s="39">
        <v>16810</v>
      </c>
      <c r="CS21" s="38">
        <v>2</v>
      </c>
      <c r="CT21" s="39">
        <v>3819</v>
      </c>
      <c r="CU21" s="321">
        <v>0</v>
      </c>
      <c r="CV21" s="322">
        <v>0</v>
      </c>
      <c r="CW21" s="322">
        <v>0</v>
      </c>
      <c r="CX21" s="323">
        <v>2</v>
      </c>
      <c r="CY21" s="322">
        <v>4.4444444444444446E-2</v>
      </c>
      <c r="CZ21" s="322">
        <v>1</v>
      </c>
      <c r="DA21" s="321">
        <v>1</v>
      </c>
      <c r="DB21" s="322">
        <v>2.4390243902439025E-2</v>
      </c>
      <c r="DC21" s="322">
        <v>0.5</v>
      </c>
      <c r="DD21" s="323">
        <v>1</v>
      </c>
      <c r="DE21" s="322">
        <v>5.8823529411764705E-2</v>
      </c>
      <c r="DF21" s="322">
        <v>0.5</v>
      </c>
      <c r="DG21" s="321">
        <v>1</v>
      </c>
      <c r="DH21" s="322">
        <v>5.8823529411764705E-2</v>
      </c>
      <c r="DI21" s="322">
        <v>0.5</v>
      </c>
      <c r="DJ21" s="323">
        <v>1</v>
      </c>
      <c r="DK21" s="322">
        <v>2.4390243902439025E-2</v>
      </c>
      <c r="DL21" s="333">
        <v>0.5</v>
      </c>
    </row>
    <row r="22" spans="1:116" x14ac:dyDescent="0.2">
      <c r="A22" s="696"/>
      <c r="B22" s="96" t="s">
        <v>71</v>
      </c>
      <c r="C22" s="321">
        <v>0</v>
      </c>
      <c r="D22" s="322">
        <v>0</v>
      </c>
      <c r="E22" s="322">
        <v>0</v>
      </c>
      <c r="F22" s="323">
        <v>6</v>
      </c>
      <c r="G22" s="322">
        <v>0.10909090909090909</v>
      </c>
      <c r="H22" s="322">
        <v>1</v>
      </c>
      <c r="I22" s="321">
        <v>0</v>
      </c>
      <c r="J22" s="322">
        <v>0</v>
      </c>
      <c r="K22" s="322">
        <v>0</v>
      </c>
      <c r="L22" s="323">
        <v>6</v>
      </c>
      <c r="M22" s="322">
        <v>0.1276595744680851</v>
      </c>
      <c r="N22" s="322">
        <v>1</v>
      </c>
      <c r="O22" s="321">
        <v>1</v>
      </c>
      <c r="P22" s="322">
        <v>9.0909090909090912E-2</v>
      </c>
      <c r="Q22" s="322">
        <v>0.16666666666666666</v>
      </c>
      <c r="R22" s="323">
        <v>5</v>
      </c>
      <c r="S22" s="322">
        <v>0.10638297872340426</v>
      </c>
      <c r="T22" s="322">
        <v>0.83333333333333337</v>
      </c>
      <c r="U22" s="321">
        <v>1</v>
      </c>
      <c r="V22" s="322">
        <v>0.125</v>
      </c>
      <c r="W22" s="322">
        <v>0.16666666666666666</v>
      </c>
      <c r="X22" s="323">
        <v>5</v>
      </c>
      <c r="Y22" s="322">
        <v>0.1</v>
      </c>
      <c r="Z22" s="322">
        <v>0.83333333333333337</v>
      </c>
      <c r="AA22" s="321">
        <v>2</v>
      </c>
      <c r="AB22" s="322">
        <v>0.25</v>
      </c>
      <c r="AC22" s="322">
        <v>0.33333333333333331</v>
      </c>
      <c r="AD22" s="323">
        <v>4</v>
      </c>
      <c r="AE22" s="322">
        <v>0.08</v>
      </c>
      <c r="AF22" s="322">
        <v>0.66666666666666663</v>
      </c>
      <c r="AG22" s="321">
        <v>1</v>
      </c>
      <c r="AH22" s="322">
        <v>0.125</v>
      </c>
      <c r="AI22" s="322">
        <v>0.16666666666666666</v>
      </c>
      <c r="AJ22" s="323">
        <v>5</v>
      </c>
      <c r="AK22" s="322">
        <v>0.1</v>
      </c>
      <c r="AL22" s="322">
        <v>0.83333333333333337</v>
      </c>
      <c r="AM22" s="321">
        <v>0</v>
      </c>
      <c r="AN22" s="322">
        <v>0</v>
      </c>
      <c r="AO22" s="322">
        <v>0</v>
      </c>
      <c r="AP22" s="323">
        <v>6</v>
      </c>
      <c r="AQ22" s="322">
        <v>0.11538461538461539</v>
      </c>
      <c r="AR22" s="322">
        <v>1</v>
      </c>
      <c r="AS22" s="321">
        <v>0</v>
      </c>
      <c r="AT22" s="322">
        <v>0</v>
      </c>
      <c r="AU22" s="322">
        <v>0</v>
      </c>
      <c r="AV22" s="323">
        <v>6</v>
      </c>
      <c r="AW22" s="322">
        <v>0.10909090909090909</v>
      </c>
      <c r="AX22" s="322">
        <v>1</v>
      </c>
      <c r="AY22" s="321">
        <v>0</v>
      </c>
      <c r="AZ22" s="322">
        <v>0</v>
      </c>
      <c r="BA22" s="322">
        <v>0</v>
      </c>
      <c r="BB22" s="323">
        <v>6</v>
      </c>
      <c r="BC22" s="322">
        <v>0.11538461538461539</v>
      </c>
      <c r="BD22" s="322">
        <v>1</v>
      </c>
      <c r="BE22" s="321">
        <v>1</v>
      </c>
      <c r="BF22" s="322">
        <v>0.2</v>
      </c>
      <c r="BG22" s="322">
        <v>0.16666666666666666</v>
      </c>
      <c r="BH22" s="323">
        <v>5</v>
      </c>
      <c r="BI22" s="322">
        <v>9.4339622641509441E-2</v>
      </c>
      <c r="BJ22" s="322">
        <v>0.83333333333333337</v>
      </c>
      <c r="BK22" s="321">
        <v>1</v>
      </c>
      <c r="BL22" s="322">
        <v>0.25</v>
      </c>
      <c r="BM22" s="322">
        <v>0.16666666666666666</v>
      </c>
      <c r="BN22" s="323">
        <v>5</v>
      </c>
      <c r="BO22" s="322">
        <v>9.2592592592592587E-2</v>
      </c>
      <c r="BP22" s="322">
        <v>0.83333333333333337</v>
      </c>
      <c r="BQ22" s="321">
        <v>0</v>
      </c>
      <c r="BR22" s="322">
        <v>0</v>
      </c>
      <c r="BS22" s="322">
        <v>0</v>
      </c>
      <c r="BT22" s="323">
        <v>6</v>
      </c>
      <c r="BU22" s="322">
        <v>0.12</v>
      </c>
      <c r="BV22" s="322">
        <v>1</v>
      </c>
      <c r="BW22" s="321">
        <v>0</v>
      </c>
      <c r="BX22" s="322">
        <v>0</v>
      </c>
      <c r="BY22" s="322">
        <v>0</v>
      </c>
      <c r="BZ22" s="323">
        <v>6</v>
      </c>
      <c r="CA22" s="322">
        <v>0.1111111111111111</v>
      </c>
      <c r="CB22" s="322">
        <v>1</v>
      </c>
      <c r="CC22" s="321">
        <v>0</v>
      </c>
      <c r="CD22" s="322">
        <v>0</v>
      </c>
      <c r="CE22" s="322">
        <v>0</v>
      </c>
      <c r="CF22" s="323">
        <v>6</v>
      </c>
      <c r="CG22" s="322">
        <v>0.125</v>
      </c>
      <c r="CH22" s="322">
        <v>1</v>
      </c>
      <c r="CI22" s="321">
        <v>1</v>
      </c>
      <c r="CJ22" s="322">
        <v>4.7619047619047616E-2</v>
      </c>
      <c r="CK22" s="322">
        <v>0.16666666666666666</v>
      </c>
      <c r="CL22" s="323">
        <v>5</v>
      </c>
      <c r="CM22" s="322">
        <v>0.13513513513513514</v>
      </c>
      <c r="CN22" s="322">
        <v>0.83333333333333337</v>
      </c>
      <c r="CO22" s="5">
        <v>6</v>
      </c>
      <c r="CP22" s="409">
        <v>0.38000000000000006</v>
      </c>
      <c r="CQ22" s="5">
        <v>6</v>
      </c>
      <c r="CR22" s="6">
        <v>30586</v>
      </c>
      <c r="CS22" s="5">
        <v>6</v>
      </c>
      <c r="CT22" s="6">
        <v>5076</v>
      </c>
      <c r="CU22" s="321">
        <v>1</v>
      </c>
      <c r="CV22" s="322">
        <v>7.6923076923076927E-2</v>
      </c>
      <c r="CW22" s="322">
        <v>0.16666666666666666</v>
      </c>
      <c r="CX22" s="323">
        <v>5</v>
      </c>
      <c r="CY22" s="322">
        <v>0.1111111111111111</v>
      </c>
      <c r="CZ22" s="322">
        <v>0.83333333333333337</v>
      </c>
      <c r="DA22" s="321">
        <v>5</v>
      </c>
      <c r="DB22" s="322">
        <v>0.12195121951219512</v>
      </c>
      <c r="DC22" s="322">
        <v>0.83333333333333337</v>
      </c>
      <c r="DD22" s="323">
        <v>1</v>
      </c>
      <c r="DE22" s="322">
        <v>5.8823529411764705E-2</v>
      </c>
      <c r="DF22" s="322">
        <v>0.16666666666666666</v>
      </c>
      <c r="DG22" s="321">
        <v>0</v>
      </c>
      <c r="DH22" s="322">
        <v>0</v>
      </c>
      <c r="DI22" s="322">
        <v>0</v>
      </c>
      <c r="DJ22" s="323">
        <v>6</v>
      </c>
      <c r="DK22" s="322">
        <v>0.14634146341463414</v>
      </c>
      <c r="DL22" s="333">
        <v>1</v>
      </c>
    </row>
    <row r="23" spans="1:116" x14ac:dyDescent="0.2">
      <c r="A23" s="696"/>
      <c r="B23" s="97" t="s">
        <v>72</v>
      </c>
      <c r="C23" s="321">
        <v>0</v>
      </c>
      <c r="D23" s="322">
        <v>0</v>
      </c>
      <c r="E23" s="322">
        <v>0</v>
      </c>
      <c r="F23" s="323">
        <v>1</v>
      </c>
      <c r="G23" s="322">
        <v>1.8181818181818181E-2</v>
      </c>
      <c r="H23" s="322">
        <v>1</v>
      </c>
      <c r="I23" s="321">
        <v>1</v>
      </c>
      <c r="J23" s="322">
        <v>9.0909090909090912E-2</v>
      </c>
      <c r="K23" s="322">
        <v>1</v>
      </c>
      <c r="L23" s="323">
        <v>0</v>
      </c>
      <c r="M23" s="322">
        <v>0</v>
      </c>
      <c r="N23" s="322">
        <v>0</v>
      </c>
      <c r="O23" s="321">
        <v>1</v>
      </c>
      <c r="P23" s="322">
        <v>9.0909090909090912E-2</v>
      </c>
      <c r="Q23" s="322">
        <v>1</v>
      </c>
      <c r="R23" s="323">
        <v>0</v>
      </c>
      <c r="S23" s="322">
        <v>0</v>
      </c>
      <c r="T23" s="322">
        <v>0</v>
      </c>
      <c r="U23" s="321">
        <v>1</v>
      </c>
      <c r="V23" s="322">
        <v>0.125</v>
      </c>
      <c r="W23" s="322">
        <v>1</v>
      </c>
      <c r="X23" s="323">
        <v>0</v>
      </c>
      <c r="Y23" s="322">
        <v>0</v>
      </c>
      <c r="Z23" s="322">
        <v>0</v>
      </c>
      <c r="AA23" s="321">
        <v>0</v>
      </c>
      <c r="AB23" s="322">
        <v>0</v>
      </c>
      <c r="AC23" s="322">
        <v>0</v>
      </c>
      <c r="AD23" s="323">
        <v>1</v>
      </c>
      <c r="AE23" s="322">
        <v>0.02</v>
      </c>
      <c r="AF23" s="322">
        <v>1</v>
      </c>
      <c r="AG23" s="321">
        <v>1</v>
      </c>
      <c r="AH23" s="322">
        <v>0.125</v>
      </c>
      <c r="AI23" s="322">
        <v>1</v>
      </c>
      <c r="AJ23" s="323">
        <v>0</v>
      </c>
      <c r="AK23" s="322">
        <v>0</v>
      </c>
      <c r="AL23" s="322">
        <v>0</v>
      </c>
      <c r="AM23" s="321">
        <v>0</v>
      </c>
      <c r="AN23" s="322">
        <v>0</v>
      </c>
      <c r="AO23" s="322">
        <v>0</v>
      </c>
      <c r="AP23" s="323">
        <v>1</v>
      </c>
      <c r="AQ23" s="322">
        <v>1.9230769230769232E-2</v>
      </c>
      <c r="AR23" s="322">
        <v>1</v>
      </c>
      <c r="AS23" s="321">
        <v>0</v>
      </c>
      <c r="AT23" s="322">
        <v>0</v>
      </c>
      <c r="AU23" s="322">
        <v>0</v>
      </c>
      <c r="AV23" s="323">
        <v>1</v>
      </c>
      <c r="AW23" s="322">
        <v>1.8181818181818181E-2</v>
      </c>
      <c r="AX23" s="322">
        <v>1</v>
      </c>
      <c r="AY23" s="321">
        <v>0</v>
      </c>
      <c r="AZ23" s="322">
        <v>0</v>
      </c>
      <c r="BA23" s="322">
        <v>0</v>
      </c>
      <c r="BB23" s="323">
        <v>1</v>
      </c>
      <c r="BC23" s="322">
        <v>1.9230769230769232E-2</v>
      </c>
      <c r="BD23" s="322">
        <v>1</v>
      </c>
      <c r="BE23" s="321">
        <v>0</v>
      </c>
      <c r="BF23" s="322">
        <v>0</v>
      </c>
      <c r="BG23" s="322">
        <v>0</v>
      </c>
      <c r="BH23" s="323">
        <v>1</v>
      </c>
      <c r="BI23" s="322">
        <v>1.8867924528301886E-2</v>
      </c>
      <c r="BJ23" s="322">
        <v>1</v>
      </c>
      <c r="BK23" s="321">
        <v>0</v>
      </c>
      <c r="BL23" s="322">
        <v>0</v>
      </c>
      <c r="BM23" s="322">
        <v>0</v>
      </c>
      <c r="BN23" s="323">
        <v>1</v>
      </c>
      <c r="BO23" s="322">
        <v>1.8518518518518517E-2</v>
      </c>
      <c r="BP23" s="322">
        <v>1</v>
      </c>
      <c r="BQ23" s="321">
        <v>0</v>
      </c>
      <c r="BR23" s="322">
        <v>0</v>
      </c>
      <c r="BS23" s="322">
        <v>0</v>
      </c>
      <c r="BT23" s="323">
        <v>1</v>
      </c>
      <c r="BU23" s="322">
        <v>0.02</v>
      </c>
      <c r="BV23" s="322">
        <v>1</v>
      </c>
      <c r="BW23" s="321">
        <v>0</v>
      </c>
      <c r="BX23" s="322">
        <v>0</v>
      </c>
      <c r="BY23" s="322">
        <v>0</v>
      </c>
      <c r="BZ23" s="323">
        <v>1</v>
      </c>
      <c r="CA23" s="322">
        <v>1.8518518518518517E-2</v>
      </c>
      <c r="CB23" s="322">
        <v>1</v>
      </c>
      <c r="CC23" s="321">
        <v>0</v>
      </c>
      <c r="CD23" s="322">
        <v>0</v>
      </c>
      <c r="CE23" s="322">
        <v>0</v>
      </c>
      <c r="CF23" s="323">
        <v>1</v>
      </c>
      <c r="CG23" s="322">
        <v>2.0833333333333332E-2</v>
      </c>
      <c r="CH23" s="322">
        <v>1</v>
      </c>
      <c r="CI23" s="321">
        <v>1</v>
      </c>
      <c r="CJ23" s="322">
        <v>4.7619047619047616E-2</v>
      </c>
      <c r="CK23" s="322">
        <v>1</v>
      </c>
      <c r="CL23" s="323">
        <v>0</v>
      </c>
      <c r="CM23" s="322">
        <v>0</v>
      </c>
      <c r="CN23" s="322">
        <v>0</v>
      </c>
      <c r="CO23" s="38">
        <v>1</v>
      </c>
      <c r="CP23" s="410">
        <v>0.74</v>
      </c>
      <c r="CQ23" s="38">
        <v>1</v>
      </c>
      <c r="CR23" s="39">
        <v>1148</v>
      </c>
      <c r="CS23" s="38">
        <v>1</v>
      </c>
      <c r="CT23" s="39">
        <v>47</v>
      </c>
      <c r="CU23" s="321">
        <v>0</v>
      </c>
      <c r="CV23" s="322">
        <v>0</v>
      </c>
      <c r="CW23" s="322">
        <v>0</v>
      </c>
      <c r="CX23" s="323">
        <v>1</v>
      </c>
      <c r="CY23" s="322">
        <v>2.2222222222222223E-2</v>
      </c>
      <c r="CZ23" s="322">
        <v>1</v>
      </c>
      <c r="DA23" s="321">
        <v>0</v>
      </c>
      <c r="DB23" s="322">
        <v>0</v>
      </c>
      <c r="DC23" s="322">
        <v>0</v>
      </c>
      <c r="DD23" s="323">
        <v>1</v>
      </c>
      <c r="DE23" s="322">
        <v>5.8823529411764705E-2</v>
      </c>
      <c r="DF23" s="322">
        <v>1</v>
      </c>
      <c r="DG23" s="321">
        <v>0</v>
      </c>
      <c r="DH23" s="322">
        <v>0</v>
      </c>
      <c r="DI23" s="322">
        <v>0</v>
      </c>
      <c r="DJ23" s="323">
        <v>1</v>
      </c>
      <c r="DK23" s="322">
        <v>2.4390243902439025E-2</v>
      </c>
      <c r="DL23" s="333">
        <v>1</v>
      </c>
    </row>
    <row r="24" spans="1:116" x14ac:dyDescent="0.2">
      <c r="A24" s="696"/>
      <c r="B24" s="96" t="s">
        <v>73</v>
      </c>
      <c r="C24" s="321">
        <v>0</v>
      </c>
      <c r="D24" s="322">
        <v>0</v>
      </c>
      <c r="E24" s="322">
        <v>0</v>
      </c>
      <c r="F24" s="323">
        <v>3</v>
      </c>
      <c r="G24" s="322">
        <v>5.4545454545454543E-2</v>
      </c>
      <c r="H24" s="322">
        <v>1</v>
      </c>
      <c r="I24" s="321">
        <v>0</v>
      </c>
      <c r="J24" s="322">
        <v>0</v>
      </c>
      <c r="K24" s="322">
        <v>0</v>
      </c>
      <c r="L24" s="323">
        <v>3</v>
      </c>
      <c r="M24" s="322">
        <v>6.3829787234042548E-2</v>
      </c>
      <c r="N24" s="322">
        <v>1</v>
      </c>
      <c r="O24" s="321">
        <v>0</v>
      </c>
      <c r="P24" s="322">
        <v>0</v>
      </c>
      <c r="Q24" s="322">
        <v>0</v>
      </c>
      <c r="R24" s="323">
        <v>3</v>
      </c>
      <c r="S24" s="322">
        <v>6.3829787234042548E-2</v>
      </c>
      <c r="T24" s="322">
        <v>1</v>
      </c>
      <c r="U24" s="321">
        <v>0</v>
      </c>
      <c r="V24" s="322">
        <v>0</v>
      </c>
      <c r="W24" s="322">
        <v>0</v>
      </c>
      <c r="X24" s="323">
        <v>3</v>
      </c>
      <c r="Y24" s="322">
        <v>0.06</v>
      </c>
      <c r="Z24" s="322">
        <v>1</v>
      </c>
      <c r="AA24" s="321">
        <v>0</v>
      </c>
      <c r="AB24" s="322">
        <v>0</v>
      </c>
      <c r="AC24" s="322">
        <v>0</v>
      </c>
      <c r="AD24" s="323">
        <v>3</v>
      </c>
      <c r="AE24" s="322">
        <v>0.06</v>
      </c>
      <c r="AF24" s="322">
        <v>1</v>
      </c>
      <c r="AG24" s="321">
        <v>0</v>
      </c>
      <c r="AH24" s="322">
        <v>0</v>
      </c>
      <c r="AI24" s="322">
        <v>0</v>
      </c>
      <c r="AJ24" s="323">
        <v>3</v>
      </c>
      <c r="AK24" s="322">
        <v>0.06</v>
      </c>
      <c r="AL24" s="322">
        <v>1</v>
      </c>
      <c r="AM24" s="321">
        <v>0</v>
      </c>
      <c r="AN24" s="322">
        <v>0</v>
      </c>
      <c r="AO24" s="322">
        <v>0</v>
      </c>
      <c r="AP24" s="323">
        <v>3</v>
      </c>
      <c r="AQ24" s="322">
        <v>5.7692307692307696E-2</v>
      </c>
      <c r="AR24" s="322">
        <v>1</v>
      </c>
      <c r="AS24" s="321">
        <v>0</v>
      </c>
      <c r="AT24" s="322">
        <v>0</v>
      </c>
      <c r="AU24" s="322">
        <v>0</v>
      </c>
      <c r="AV24" s="323">
        <v>3</v>
      </c>
      <c r="AW24" s="322">
        <v>5.4545454545454543E-2</v>
      </c>
      <c r="AX24" s="322">
        <v>1</v>
      </c>
      <c r="AY24" s="321">
        <v>0</v>
      </c>
      <c r="AZ24" s="322">
        <v>0</v>
      </c>
      <c r="BA24" s="322">
        <v>0</v>
      </c>
      <c r="BB24" s="323">
        <v>3</v>
      </c>
      <c r="BC24" s="322">
        <v>5.7692307692307696E-2</v>
      </c>
      <c r="BD24" s="322">
        <v>1</v>
      </c>
      <c r="BE24" s="321">
        <v>0</v>
      </c>
      <c r="BF24" s="322">
        <v>0</v>
      </c>
      <c r="BG24" s="322">
        <v>0</v>
      </c>
      <c r="BH24" s="323">
        <v>3</v>
      </c>
      <c r="BI24" s="322">
        <v>5.6603773584905662E-2</v>
      </c>
      <c r="BJ24" s="322">
        <v>1</v>
      </c>
      <c r="BK24" s="321">
        <v>0</v>
      </c>
      <c r="BL24" s="322">
        <v>0</v>
      </c>
      <c r="BM24" s="322">
        <v>0</v>
      </c>
      <c r="BN24" s="323">
        <v>3</v>
      </c>
      <c r="BO24" s="322">
        <v>5.5555555555555552E-2</v>
      </c>
      <c r="BP24" s="322">
        <v>1</v>
      </c>
      <c r="BQ24" s="321">
        <v>1</v>
      </c>
      <c r="BR24" s="322">
        <v>0.125</v>
      </c>
      <c r="BS24" s="322">
        <v>0.33333333333333331</v>
      </c>
      <c r="BT24" s="323">
        <v>2</v>
      </c>
      <c r="BU24" s="322">
        <v>0.04</v>
      </c>
      <c r="BV24" s="322">
        <v>0.66666666666666663</v>
      </c>
      <c r="BW24" s="321">
        <v>0</v>
      </c>
      <c r="BX24" s="322">
        <v>0</v>
      </c>
      <c r="BY24" s="322">
        <v>0</v>
      </c>
      <c r="BZ24" s="323">
        <v>3</v>
      </c>
      <c r="CA24" s="322">
        <v>5.5555555555555552E-2</v>
      </c>
      <c r="CB24" s="322">
        <v>1</v>
      </c>
      <c r="CC24" s="321">
        <v>0</v>
      </c>
      <c r="CD24" s="322">
        <v>0</v>
      </c>
      <c r="CE24" s="322">
        <v>0</v>
      </c>
      <c r="CF24" s="323">
        <v>3</v>
      </c>
      <c r="CG24" s="322">
        <v>6.25E-2</v>
      </c>
      <c r="CH24" s="322">
        <v>1</v>
      </c>
      <c r="CI24" s="321">
        <v>0</v>
      </c>
      <c r="CJ24" s="322">
        <v>0</v>
      </c>
      <c r="CK24" s="322">
        <v>0</v>
      </c>
      <c r="CL24" s="323">
        <v>3</v>
      </c>
      <c r="CM24" s="322">
        <v>8.1081081081081086E-2</v>
      </c>
      <c r="CN24" s="322">
        <v>1</v>
      </c>
      <c r="CO24" s="5">
        <v>3</v>
      </c>
      <c r="CP24" s="409">
        <v>0.18000000000000002</v>
      </c>
      <c r="CQ24" s="5">
        <v>3</v>
      </c>
      <c r="CR24" s="6">
        <v>14466</v>
      </c>
      <c r="CS24" s="5">
        <v>3</v>
      </c>
      <c r="CT24" s="6">
        <v>4614</v>
      </c>
      <c r="CU24" s="321">
        <v>0</v>
      </c>
      <c r="CV24" s="322">
        <v>0</v>
      </c>
      <c r="CW24" s="322">
        <v>0</v>
      </c>
      <c r="CX24" s="323">
        <v>3</v>
      </c>
      <c r="CY24" s="322">
        <v>6.6666666666666666E-2</v>
      </c>
      <c r="CZ24" s="322">
        <v>1</v>
      </c>
      <c r="DA24" s="321">
        <v>2</v>
      </c>
      <c r="DB24" s="322">
        <v>4.878048780487805E-2</v>
      </c>
      <c r="DC24" s="322">
        <v>0.66666666666666663</v>
      </c>
      <c r="DD24" s="323">
        <v>1</v>
      </c>
      <c r="DE24" s="322">
        <v>5.8823529411764705E-2</v>
      </c>
      <c r="DF24" s="322">
        <v>0.33333333333333331</v>
      </c>
      <c r="DG24" s="321">
        <v>1</v>
      </c>
      <c r="DH24" s="322">
        <v>5.8823529411764705E-2</v>
      </c>
      <c r="DI24" s="322">
        <v>0.33333333333333331</v>
      </c>
      <c r="DJ24" s="323">
        <v>2</v>
      </c>
      <c r="DK24" s="322">
        <v>4.878048780487805E-2</v>
      </c>
      <c r="DL24" s="333">
        <v>0.66666666666666663</v>
      </c>
    </row>
    <row r="25" spans="1:116" x14ac:dyDescent="0.2">
      <c r="A25" s="696"/>
      <c r="B25" s="97" t="s">
        <v>74</v>
      </c>
      <c r="C25" s="321">
        <v>0</v>
      </c>
      <c r="D25" s="322">
        <v>0</v>
      </c>
      <c r="E25" s="322">
        <v>0</v>
      </c>
      <c r="F25" s="323">
        <v>1</v>
      </c>
      <c r="G25" s="322">
        <v>1.8181818181818181E-2</v>
      </c>
      <c r="H25" s="322">
        <v>1</v>
      </c>
      <c r="I25" s="321">
        <v>0</v>
      </c>
      <c r="J25" s="322">
        <v>0</v>
      </c>
      <c r="K25" s="322">
        <v>0</v>
      </c>
      <c r="L25" s="323">
        <v>1</v>
      </c>
      <c r="M25" s="322">
        <v>2.1276595744680851E-2</v>
      </c>
      <c r="N25" s="322">
        <v>1</v>
      </c>
      <c r="O25" s="321">
        <v>0</v>
      </c>
      <c r="P25" s="322">
        <v>0</v>
      </c>
      <c r="Q25" s="322">
        <v>0</v>
      </c>
      <c r="R25" s="323">
        <v>1</v>
      </c>
      <c r="S25" s="322">
        <v>2.1276595744680851E-2</v>
      </c>
      <c r="T25" s="322">
        <v>1</v>
      </c>
      <c r="U25" s="321">
        <v>0</v>
      </c>
      <c r="V25" s="322">
        <v>0</v>
      </c>
      <c r="W25" s="322">
        <v>0</v>
      </c>
      <c r="X25" s="323">
        <v>1</v>
      </c>
      <c r="Y25" s="322">
        <v>0.02</v>
      </c>
      <c r="Z25" s="322">
        <v>1</v>
      </c>
      <c r="AA25" s="321">
        <v>0</v>
      </c>
      <c r="AB25" s="322">
        <v>0</v>
      </c>
      <c r="AC25" s="322">
        <v>0</v>
      </c>
      <c r="AD25" s="323">
        <v>1</v>
      </c>
      <c r="AE25" s="322">
        <v>0.02</v>
      </c>
      <c r="AF25" s="322">
        <v>1</v>
      </c>
      <c r="AG25" s="321">
        <v>0</v>
      </c>
      <c r="AH25" s="322">
        <v>0</v>
      </c>
      <c r="AI25" s="322">
        <v>0</v>
      </c>
      <c r="AJ25" s="323">
        <v>1</v>
      </c>
      <c r="AK25" s="322">
        <v>0.02</v>
      </c>
      <c r="AL25" s="322">
        <v>1</v>
      </c>
      <c r="AM25" s="321">
        <v>0</v>
      </c>
      <c r="AN25" s="322">
        <v>0</v>
      </c>
      <c r="AO25" s="322">
        <v>0</v>
      </c>
      <c r="AP25" s="323">
        <v>1</v>
      </c>
      <c r="AQ25" s="322">
        <v>1.9230769230769232E-2</v>
      </c>
      <c r="AR25" s="322">
        <v>1</v>
      </c>
      <c r="AS25" s="321">
        <v>0</v>
      </c>
      <c r="AT25" s="322">
        <v>0</v>
      </c>
      <c r="AU25" s="322">
        <v>0</v>
      </c>
      <c r="AV25" s="323">
        <v>1</v>
      </c>
      <c r="AW25" s="322">
        <v>1.8181818181818181E-2</v>
      </c>
      <c r="AX25" s="322">
        <v>1</v>
      </c>
      <c r="AY25" s="321">
        <v>0</v>
      </c>
      <c r="AZ25" s="322">
        <v>0</v>
      </c>
      <c r="BA25" s="322">
        <v>0</v>
      </c>
      <c r="BB25" s="323">
        <v>1</v>
      </c>
      <c r="BC25" s="322">
        <v>1.9230769230769232E-2</v>
      </c>
      <c r="BD25" s="322">
        <v>1</v>
      </c>
      <c r="BE25" s="321">
        <v>0</v>
      </c>
      <c r="BF25" s="322">
        <v>0</v>
      </c>
      <c r="BG25" s="322">
        <v>0</v>
      </c>
      <c r="BH25" s="323">
        <v>1</v>
      </c>
      <c r="BI25" s="322">
        <v>1.8867924528301886E-2</v>
      </c>
      <c r="BJ25" s="322">
        <v>1</v>
      </c>
      <c r="BK25" s="321">
        <v>0</v>
      </c>
      <c r="BL25" s="322">
        <v>0</v>
      </c>
      <c r="BM25" s="322">
        <v>0</v>
      </c>
      <c r="BN25" s="323">
        <v>1</v>
      </c>
      <c r="BO25" s="322">
        <v>1.8518518518518517E-2</v>
      </c>
      <c r="BP25" s="322">
        <v>1</v>
      </c>
      <c r="BQ25" s="321">
        <v>0</v>
      </c>
      <c r="BR25" s="322">
        <v>0</v>
      </c>
      <c r="BS25" s="322">
        <v>0</v>
      </c>
      <c r="BT25" s="323">
        <v>1</v>
      </c>
      <c r="BU25" s="322">
        <v>0.02</v>
      </c>
      <c r="BV25" s="322">
        <v>1</v>
      </c>
      <c r="BW25" s="321">
        <v>0</v>
      </c>
      <c r="BX25" s="322">
        <v>0</v>
      </c>
      <c r="BY25" s="322">
        <v>0</v>
      </c>
      <c r="BZ25" s="323">
        <v>1</v>
      </c>
      <c r="CA25" s="322">
        <v>1.8518518518518517E-2</v>
      </c>
      <c r="CB25" s="322">
        <v>1</v>
      </c>
      <c r="CC25" s="321">
        <v>0</v>
      </c>
      <c r="CD25" s="322">
        <v>0</v>
      </c>
      <c r="CE25" s="322">
        <v>0</v>
      </c>
      <c r="CF25" s="323">
        <v>1</v>
      </c>
      <c r="CG25" s="322">
        <v>2.0833333333333332E-2</v>
      </c>
      <c r="CH25" s="322">
        <v>1</v>
      </c>
      <c r="CI25" s="321">
        <v>0</v>
      </c>
      <c r="CJ25" s="322">
        <v>0</v>
      </c>
      <c r="CK25" s="322">
        <v>0</v>
      </c>
      <c r="CL25" s="323">
        <v>1</v>
      </c>
      <c r="CM25" s="322">
        <v>2.7027027027027029E-2</v>
      </c>
      <c r="CN25" s="322">
        <v>1</v>
      </c>
      <c r="CO25" s="38">
        <v>1</v>
      </c>
      <c r="CP25" s="410">
        <v>0.1</v>
      </c>
      <c r="CQ25" s="38">
        <v>1</v>
      </c>
      <c r="CR25" s="39">
        <v>4191</v>
      </c>
      <c r="CS25" s="38">
        <v>1</v>
      </c>
      <c r="CT25" s="39">
        <v>1698</v>
      </c>
      <c r="CU25" s="321">
        <v>0</v>
      </c>
      <c r="CV25" s="322">
        <v>0</v>
      </c>
      <c r="CW25" s="322">
        <v>0</v>
      </c>
      <c r="CX25" s="323">
        <v>1</v>
      </c>
      <c r="CY25" s="322">
        <v>2.2222222222222223E-2</v>
      </c>
      <c r="CZ25" s="322">
        <v>1</v>
      </c>
      <c r="DA25" s="321">
        <v>1</v>
      </c>
      <c r="DB25" s="322">
        <v>2.4390243902439025E-2</v>
      </c>
      <c r="DC25" s="322">
        <v>1</v>
      </c>
      <c r="DD25" s="323">
        <v>0</v>
      </c>
      <c r="DE25" s="322">
        <v>0</v>
      </c>
      <c r="DF25" s="322">
        <v>0</v>
      </c>
      <c r="DG25" s="321">
        <v>0</v>
      </c>
      <c r="DH25" s="322">
        <v>0</v>
      </c>
      <c r="DI25" s="322">
        <v>0</v>
      </c>
      <c r="DJ25" s="323">
        <v>1</v>
      </c>
      <c r="DK25" s="322">
        <v>2.4390243902439025E-2</v>
      </c>
      <c r="DL25" s="333">
        <v>1</v>
      </c>
    </row>
    <row r="26" spans="1:116" x14ac:dyDescent="0.2">
      <c r="A26" s="696"/>
      <c r="B26" s="96" t="s">
        <v>75</v>
      </c>
      <c r="C26" s="321">
        <v>0</v>
      </c>
      <c r="D26" s="322">
        <v>0</v>
      </c>
      <c r="E26" s="322">
        <v>0</v>
      </c>
      <c r="F26" s="323">
        <v>8</v>
      </c>
      <c r="G26" s="322">
        <v>0.14545454545454545</v>
      </c>
      <c r="H26" s="322">
        <v>1</v>
      </c>
      <c r="I26" s="321">
        <v>0</v>
      </c>
      <c r="J26" s="322">
        <v>0</v>
      </c>
      <c r="K26" s="322">
        <v>0</v>
      </c>
      <c r="L26" s="323">
        <v>8</v>
      </c>
      <c r="M26" s="322">
        <v>0.1702127659574468</v>
      </c>
      <c r="N26" s="322">
        <v>1</v>
      </c>
      <c r="O26" s="321">
        <v>2</v>
      </c>
      <c r="P26" s="322">
        <v>0.18181818181818182</v>
      </c>
      <c r="Q26" s="322">
        <v>0.25</v>
      </c>
      <c r="R26" s="323">
        <v>6</v>
      </c>
      <c r="S26" s="322">
        <v>0.1276595744680851</v>
      </c>
      <c r="T26" s="322">
        <v>0.75</v>
      </c>
      <c r="U26" s="321">
        <v>1</v>
      </c>
      <c r="V26" s="322">
        <v>0.125</v>
      </c>
      <c r="W26" s="322">
        <v>0.125</v>
      </c>
      <c r="X26" s="323">
        <v>7</v>
      </c>
      <c r="Y26" s="322">
        <v>0.14000000000000001</v>
      </c>
      <c r="Z26" s="322">
        <v>0.875</v>
      </c>
      <c r="AA26" s="321">
        <v>1</v>
      </c>
      <c r="AB26" s="322">
        <v>0.125</v>
      </c>
      <c r="AC26" s="322">
        <v>0.125</v>
      </c>
      <c r="AD26" s="323">
        <v>7</v>
      </c>
      <c r="AE26" s="322">
        <v>0.14000000000000001</v>
      </c>
      <c r="AF26" s="322">
        <v>0.875</v>
      </c>
      <c r="AG26" s="321">
        <v>1</v>
      </c>
      <c r="AH26" s="322">
        <v>0.125</v>
      </c>
      <c r="AI26" s="322">
        <v>0.125</v>
      </c>
      <c r="AJ26" s="323">
        <v>7</v>
      </c>
      <c r="AK26" s="322">
        <v>0.14000000000000001</v>
      </c>
      <c r="AL26" s="322">
        <v>0.875</v>
      </c>
      <c r="AM26" s="321">
        <v>1</v>
      </c>
      <c r="AN26" s="322">
        <v>0.16666666666666666</v>
      </c>
      <c r="AO26" s="322">
        <v>0.125</v>
      </c>
      <c r="AP26" s="323">
        <v>7</v>
      </c>
      <c r="AQ26" s="322">
        <v>0.13461538461538461</v>
      </c>
      <c r="AR26" s="322">
        <v>0.875</v>
      </c>
      <c r="AS26" s="321">
        <v>0</v>
      </c>
      <c r="AT26" s="322">
        <v>0</v>
      </c>
      <c r="AU26" s="322">
        <v>0</v>
      </c>
      <c r="AV26" s="323">
        <v>8</v>
      </c>
      <c r="AW26" s="322">
        <v>0.14545454545454545</v>
      </c>
      <c r="AX26" s="322">
        <v>1</v>
      </c>
      <c r="AY26" s="321">
        <v>1</v>
      </c>
      <c r="AZ26" s="322">
        <v>0.16666666666666666</v>
      </c>
      <c r="BA26" s="322">
        <v>0.125</v>
      </c>
      <c r="BB26" s="323">
        <v>7</v>
      </c>
      <c r="BC26" s="322">
        <v>0.13461538461538461</v>
      </c>
      <c r="BD26" s="322">
        <v>0.875</v>
      </c>
      <c r="BE26" s="321">
        <v>0</v>
      </c>
      <c r="BF26" s="322">
        <v>0</v>
      </c>
      <c r="BG26" s="322">
        <v>0</v>
      </c>
      <c r="BH26" s="323">
        <v>8</v>
      </c>
      <c r="BI26" s="322">
        <v>0.15094339622641509</v>
      </c>
      <c r="BJ26" s="322">
        <v>1</v>
      </c>
      <c r="BK26" s="321">
        <v>0</v>
      </c>
      <c r="BL26" s="322">
        <v>0</v>
      </c>
      <c r="BM26" s="322">
        <v>0</v>
      </c>
      <c r="BN26" s="323">
        <v>8</v>
      </c>
      <c r="BO26" s="322">
        <v>0.14814814814814814</v>
      </c>
      <c r="BP26" s="322">
        <v>1</v>
      </c>
      <c r="BQ26" s="321">
        <v>2</v>
      </c>
      <c r="BR26" s="322">
        <v>0.25</v>
      </c>
      <c r="BS26" s="322">
        <v>0.25</v>
      </c>
      <c r="BT26" s="323">
        <v>6</v>
      </c>
      <c r="BU26" s="322">
        <v>0.12</v>
      </c>
      <c r="BV26" s="322">
        <v>0.75</v>
      </c>
      <c r="BW26" s="321">
        <v>2</v>
      </c>
      <c r="BX26" s="322">
        <v>0.5</v>
      </c>
      <c r="BY26" s="322">
        <v>0.25</v>
      </c>
      <c r="BZ26" s="323">
        <v>6</v>
      </c>
      <c r="CA26" s="322">
        <v>0.1111111111111111</v>
      </c>
      <c r="CB26" s="322">
        <v>0.75</v>
      </c>
      <c r="CC26" s="321">
        <v>4</v>
      </c>
      <c r="CD26" s="322">
        <v>0.4</v>
      </c>
      <c r="CE26" s="322">
        <v>0.5</v>
      </c>
      <c r="CF26" s="323">
        <v>4</v>
      </c>
      <c r="CG26" s="322">
        <v>8.3333333333333329E-2</v>
      </c>
      <c r="CH26" s="322">
        <v>0.5</v>
      </c>
      <c r="CI26" s="321">
        <v>6</v>
      </c>
      <c r="CJ26" s="322">
        <v>0.2857142857142857</v>
      </c>
      <c r="CK26" s="322">
        <v>0.75</v>
      </c>
      <c r="CL26" s="323">
        <v>2</v>
      </c>
      <c r="CM26" s="322">
        <v>5.4054054054054057E-2</v>
      </c>
      <c r="CN26" s="322">
        <v>0.25</v>
      </c>
      <c r="CO26" s="5">
        <v>8</v>
      </c>
      <c r="CP26" s="409">
        <v>0.1278125</v>
      </c>
      <c r="CQ26" s="5">
        <v>8</v>
      </c>
      <c r="CR26" s="6">
        <v>140493</v>
      </c>
      <c r="CS26" s="5">
        <v>8</v>
      </c>
      <c r="CT26" s="6">
        <v>94879</v>
      </c>
      <c r="CU26" s="321">
        <v>6</v>
      </c>
      <c r="CV26" s="322">
        <v>0.46153846153846156</v>
      </c>
      <c r="CW26" s="322">
        <v>0.75</v>
      </c>
      <c r="CX26" s="323">
        <v>2</v>
      </c>
      <c r="CY26" s="322">
        <v>4.4444444444444446E-2</v>
      </c>
      <c r="CZ26" s="322">
        <v>0.25</v>
      </c>
      <c r="DA26" s="321">
        <v>7</v>
      </c>
      <c r="DB26" s="322">
        <v>0.17073170731707318</v>
      </c>
      <c r="DC26" s="322">
        <v>0.875</v>
      </c>
      <c r="DD26" s="323">
        <v>1</v>
      </c>
      <c r="DE26" s="322">
        <v>5.8823529411764705E-2</v>
      </c>
      <c r="DF26" s="322">
        <v>0.125</v>
      </c>
      <c r="DG26" s="321">
        <v>5</v>
      </c>
      <c r="DH26" s="322">
        <v>0.29411764705882354</v>
      </c>
      <c r="DI26" s="322">
        <v>0.625</v>
      </c>
      <c r="DJ26" s="323">
        <v>3</v>
      </c>
      <c r="DK26" s="322">
        <v>7.3170731707317069E-2</v>
      </c>
      <c r="DL26" s="333">
        <v>0.375</v>
      </c>
    </row>
    <row r="27" spans="1:116" x14ac:dyDescent="0.2">
      <c r="A27" s="696"/>
      <c r="B27" s="97" t="s">
        <v>76</v>
      </c>
      <c r="C27" s="321">
        <v>0</v>
      </c>
      <c r="D27" s="322">
        <v>0</v>
      </c>
      <c r="E27" s="322">
        <v>0</v>
      </c>
      <c r="F27" s="323">
        <v>2</v>
      </c>
      <c r="G27" s="322">
        <v>3.6363636363636362E-2</v>
      </c>
      <c r="H27" s="322">
        <v>1</v>
      </c>
      <c r="I27" s="321">
        <v>0</v>
      </c>
      <c r="J27" s="322">
        <v>0</v>
      </c>
      <c r="K27" s="322">
        <v>0</v>
      </c>
      <c r="L27" s="323">
        <v>2</v>
      </c>
      <c r="M27" s="322">
        <v>4.2553191489361701E-2</v>
      </c>
      <c r="N27" s="322">
        <v>1</v>
      </c>
      <c r="O27" s="321">
        <v>0</v>
      </c>
      <c r="P27" s="322">
        <v>0</v>
      </c>
      <c r="Q27" s="322">
        <v>0</v>
      </c>
      <c r="R27" s="323">
        <v>2</v>
      </c>
      <c r="S27" s="322">
        <v>4.2553191489361701E-2</v>
      </c>
      <c r="T27" s="322">
        <v>1</v>
      </c>
      <c r="U27" s="321">
        <v>0</v>
      </c>
      <c r="V27" s="322">
        <v>0</v>
      </c>
      <c r="W27" s="322">
        <v>0</v>
      </c>
      <c r="X27" s="323">
        <v>2</v>
      </c>
      <c r="Y27" s="322">
        <v>0.04</v>
      </c>
      <c r="Z27" s="322">
        <v>1</v>
      </c>
      <c r="AA27" s="321">
        <v>0</v>
      </c>
      <c r="AB27" s="322">
        <v>0</v>
      </c>
      <c r="AC27" s="322">
        <v>0</v>
      </c>
      <c r="AD27" s="323">
        <v>2</v>
      </c>
      <c r="AE27" s="322">
        <v>0.04</v>
      </c>
      <c r="AF27" s="322">
        <v>1</v>
      </c>
      <c r="AG27" s="321">
        <v>0</v>
      </c>
      <c r="AH27" s="322">
        <v>0</v>
      </c>
      <c r="AI27" s="322">
        <v>0</v>
      </c>
      <c r="AJ27" s="323">
        <v>2</v>
      </c>
      <c r="AK27" s="322">
        <v>0.04</v>
      </c>
      <c r="AL27" s="322">
        <v>1</v>
      </c>
      <c r="AM27" s="321">
        <v>0</v>
      </c>
      <c r="AN27" s="322">
        <v>0</v>
      </c>
      <c r="AO27" s="322">
        <v>0</v>
      </c>
      <c r="AP27" s="323">
        <v>2</v>
      </c>
      <c r="AQ27" s="322">
        <v>3.8461538461538464E-2</v>
      </c>
      <c r="AR27" s="322">
        <v>1</v>
      </c>
      <c r="AS27" s="321">
        <v>0</v>
      </c>
      <c r="AT27" s="322">
        <v>0</v>
      </c>
      <c r="AU27" s="322">
        <v>0</v>
      </c>
      <c r="AV27" s="323">
        <v>2</v>
      </c>
      <c r="AW27" s="322">
        <v>3.6363636363636362E-2</v>
      </c>
      <c r="AX27" s="322">
        <v>1</v>
      </c>
      <c r="AY27" s="321">
        <v>0</v>
      </c>
      <c r="AZ27" s="322">
        <v>0</v>
      </c>
      <c r="BA27" s="322">
        <v>0</v>
      </c>
      <c r="BB27" s="323">
        <v>2</v>
      </c>
      <c r="BC27" s="322">
        <v>3.8461538461538464E-2</v>
      </c>
      <c r="BD27" s="322">
        <v>1</v>
      </c>
      <c r="BE27" s="321">
        <v>0</v>
      </c>
      <c r="BF27" s="322">
        <v>0</v>
      </c>
      <c r="BG27" s="322">
        <v>0</v>
      </c>
      <c r="BH27" s="323">
        <v>2</v>
      </c>
      <c r="BI27" s="322">
        <v>3.7735849056603772E-2</v>
      </c>
      <c r="BJ27" s="322">
        <v>1</v>
      </c>
      <c r="BK27" s="321">
        <v>0</v>
      </c>
      <c r="BL27" s="322">
        <v>0</v>
      </c>
      <c r="BM27" s="322">
        <v>0</v>
      </c>
      <c r="BN27" s="323">
        <v>2</v>
      </c>
      <c r="BO27" s="322">
        <v>3.7037037037037035E-2</v>
      </c>
      <c r="BP27" s="322">
        <v>1</v>
      </c>
      <c r="BQ27" s="321">
        <v>0</v>
      </c>
      <c r="BR27" s="322">
        <v>0</v>
      </c>
      <c r="BS27" s="322">
        <v>0</v>
      </c>
      <c r="BT27" s="323">
        <v>2</v>
      </c>
      <c r="BU27" s="322">
        <v>0.04</v>
      </c>
      <c r="BV27" s="322">
        <v>1</v>
      </c>
      <c r="BW27" s="321">
        <v>0</v>
      </c>
      <c r="BX27" s="322">
        <v>0</v>
      </c>
      <c r="BY27" s="322">
        <v>0</v>
      </c>
      <c r="BZ27" s="323">
        <v>2</v>
      </c>
      <c r="CA27" s="322">
        <v>3.7037037037037035E-2</v>
      </c>
      <c r="CB27" s="322">
        <v>1</v>
      </c>
      <c r="CC27" s="321">
        <v>0</v>
      </c>
      <c r="CD27" s="322">
        <v>0</v>
      </c>
      <c r="CE27" s="322">
        <v>0</v>
      </c>
      <c r="CF27" s="323">
        <v>2</v>
      </c>
      <c r="CG27" s="322">
        <v>4.1666666666666664E-2</v>
      </c>
      <c r="CH27" s="322">
        <v>1</v>
      </c>
      <c r="CI27" s="321">
        <v>1</v>
      </c>
      <c r="CJ27" s="322">
        <v>4.7619047619047616E-2</v>
      </c>
      <c r="CK27" s="322">
        <v>0.5</v>
      </c>
      <c r="CL27" s="323">
        <v>1</v>
      </c>
      <c r="CM27" s="322">
        <v>2.7027027027027029E-2</v>
      </c>
      <c r="CN27" s="322">
        <v>0.5</v>
      </c>
      <c r="CO27" s="38">
        <v>2</v>
      </c>
      <c r="CP27" s="410">
        <v>0.66500000000000004</v>
      </c>
      <c r="CQ27" s="38">
        <v>2</v>
      </c>
      <c r="CR27" s="39">
        <v>8073</v>
      </c>
      <c r="CS27" s="38">
        <v>2</v>
      </c>
      <c r="CT27" s="39">
        <v>3336</v>
      </c>
      <c r="CU27" s="321">
        <v>0</v>
      </c>
      <c r="CV27" s="322">
        <v>0</v>
      </c>
      <c r="CW27" s="322">
        <v>0</v>
      </c>
      <c r="CX27" s="323">
        <v>2</v>
      </c>
      <c r="CY27" s="322">
        <v>4.4444444444444446E-2</v>
      </c>
      <c r="CZ27" s="322">
        <v>1</v>
      </c>
      <c r="DA27" s="321">
        <v>1</v>
      </c>
      <c r="DB27" s="322">
        <v>2.4390243902439025E-2</v>
      </c>
      <c r="DC27" s="322">
        <v>0.5</v>
      </c>
      <c r="DD27" s="323">
        <v>1</v>
      </c>
      <c r="DE27" s="322">
        <v>5.8823529411764705E-2</v>
      </c>
      <c r="DF27" s="322">
        <v>0.5</v>
      </c>
      <c r="DG27" s="321">
        <v>1</v>
      </c>
      <c r="DH27" s="322">
        <v>5.8823529411764705E-2</v>
      </c>
      <c r="DI27" s="322">
        <v>0.5</v>
      </c>
      <c r="DJ27" s="323">
        <v>1</v>
      </c>
      <c r="DK27" s="322">
        <v>2.4390243902439025E-2</v>
      </c>
      <c r="DL27" s="333">
        <v>0.5</v>
      </c>
    </row>
    <row r="28" spans="1:116" ht="15" thickBot="1" x14ac:dyDescent="0.25">
      <c r="A28" s="697"/>
      <c r="B28" s="98" t="s">
        <v>77</v>
      </c>
      <c r="C28" s="328">
        <v>3</v>
      </c>
      <c r="D28" s="329">
        <v>1</v>
      </c>
      <c r="E28" s="329">
        <v>5.1724137931034482E-2</v>
      </c>
      <c r="F28" s="330">
        <v>55</v>
      </c>
      <c r="G28" s="329">
        <v>1.0000000000000002</v>
      </c>
      <c r="H28" s="329">
        <v>0.94827586206896552</v>
      </c>
      <c r="I28" s="328">
        <v>11</v>
      </c>
      <c r="J28" s="329">
        <v>1.0000000000000002</v>
      </c>
      <c r="K28" s="329">
        <v>0.18965517241379309</v>
      </c>
      <c r="L28" s="330">
        <v>47</v>
      </c>
      <c r="M28" s="329">
        <v>0.99999999999999989</v>
      </c>
      <c r="N28" s="329">
        <v>0.81034482758620685</v>
      </c>
      <c r="O28" s="328">
        <v>11</v>
      </c>
      <c r="P28" s="329">
        <v>1.0000000000000002</v>
      </c>
      <c r="Q28" s="329">
        <v>0.18965517241379309</v>
      </c>
      <c r="R28" s="330">
        <v>47</v>
      </c>
      <c r="S28" s="329">
        <v>0.99999999999999989</v>
      </c>
      <c r="T28" s="329">
        <v>0.81034482758620685</v>
      </c>
      <c r="U28" s="328">
        <v>8</v>
      </c>
      <c r="V28" s="329">
        <v>1</v>
      </c>
      <c r="W28" s="329">
        <v>0.13793103448275862</v>
      </c>
      <c r="X28" s="330">
        <v>50</v>
      </c>
      <c r="Y28" s="329">
        <v>1</v>
      </c>
      <c r="Z28" s="329">
        <v>0.86206896551724133</v>
      </c>
      <c r="AA28" s="328">
        <v>8</v>
      </c>
      <c r="AB28" s="329">
        <v>1</v>
      </c>
      <c r="AC28" s="329">
        <v>0.13793103448275862</v>
      </c>
      <c r="AD28" s="330">
        <v>50</v>
      </c>
      <c r="AE28" s="329">
        <v>1</v>
      </c>
      <c r="AF28" s="329">
        <v>0.86206896551724133</v>
      </c>
      <c r="AG28" s="328">
        <v>8</v>
      </c>
      <c r="AH28" s="329">
        <v>1</v>
      </c>
      <c r="AI28" s="329">
        <v>0.13793103448275862</v>
      </c>
      <c r="AJ28" s="330">
        <v>50</v>
      </c>
      <c r="AK28" s="329">
        <v>1</v>
      </c>
      <c r="AL28" s="329">
        <v>0.86206896551724133</v>
      </c>
      <c r="AM28" s="328">
        <v>6</v>
      </c>
      <c r="AN28" s="329">
        <v>0.99999999999999989</v>
      </c>
      <c r="AO28" s="329">
        <v>0.10344827586206896</v>
      </c>
      <c r="AP28" s="330">
        <v>52</v>
      </c>
      <c r="AQ28" s="329">
        <v>1</v>
      </c>
      <c r="AR28" s="329">
        <v>0.89655172413793105</v>
      </c>
      <c r="AS28" s="328">
        <v>3</v>
      </c>
      <c r="AT28" s="329">
        <v>1</v>
      </c>
      <c r="AU28" s="329">
        <v>5.1724137931034482E-2</v>
      </c>
      <c r="AV28" s="330">
        <v>55</v>
      </c>
      <c r="AW28" s="329">
        <v>1.0000000000000002</v>
      </c>
      <c r="AX28" s="329">
        <v>0.94827586206896552</v>
      </c>
      <c r="AY28" s="328">
        <v>6</v>
      </c>
      <c r="AZ28" s="329">
        <v>0.99999999999999989</v>
      </c>
      <c r="BA28" s="329">
        <v>0.10344827586206896</v>
      </c>
      <c r="BB28" s="330">
        <v>52</v>
      </c>
      <c r="BC28" s="329">
        <v>1.0000000000000002</v>
      </c>
      <c r="BD28" s="329">
        <v>0.89655172413793105</v>
      </c>
      <c r="BE28" s="328">
        <v>5</v>
      </c>
      <c r="BF28" s="329">
        <v>1</v>
      </c>
      <c r="BG28" s="329">
        <v>8.6206896551724144E-2</v>
      </c>
      <c r="BH28" s="330">
        <v>53</v>
      </c>
      <c r="BI28" s="329">
        <v>0.99999999999999989</v>
      </c>
      <c r="BJ28" s="329">
        <v>0.91379310344827591</v>
      </c>
      <c r="BK28" s="328">
        <v>4</v>
      </c>
      <c r="BL28" s="329">
        <v>1</v>
      </c>
      <c r="BM28" s="329">
        <v>6.8965517241379309E-2</v>
      </c>
      <c r="BN28" s="330">
        <v>54</v>
      </c>
      <c r="BO28" s="329">
        <v>0.99999999999999978</v>
      </c>
      <c r="BP28" s="329">
        <v>0.93103448275862066</v>
      </c>
      <c r="BQ28" s="328">
        <v>8</v>
      </c>
      <c r="BR28" s="329">
        <v>1</v>
      </c>
      <c r="BS28" s="329">
        <v>0.13793103448275862</v>
      </c>
      <c r="BT28" s="330">
        <v>50</v>
      </c>
      <c r="BU28" s="329">
        <v>1</v>
      </c>
      <c r="BV28" s="329">
        <v>0.86206896551724133</v>
      </c>
      <c r="BW28" s="328">
        <v>4</v>
      </c>
      <c r="BX28" s="329">
        <v>1</v>
      </c>
      <c r="BY28" s="329">
        <v>6.8965517241379309E-2</v>
      </c>
      <c r="BZ28" s="330">
        <v>54</v>
      </c>
      <c r="CA28" s="329">
        <v>1</v>
      </c>
      <c r="CB28" s="329">
        <v>0.93103448275862066</v>
      </c>
      <c r="CC28" s="328">
        <v>10</v>
      </c>
      <c r="CD28" s="329">
        <v>1</v>
      </c>
      <c r="CE28" s="329">
        <v>0.17241379310344829</v>
      </c>
      <c r="CF28" s="330">
        <v>48</v>
      </c>
      <c r="CG28" s="329">
        <v>1.0000000000000002</v>
      </c>
      <c r="CH28" s="329">
        <v>0.82758620689655171</v>
      </c>
      <c r="CI28" s="328">
        <v>21</v>
      </c>
      <c r="CJ28" s="329">
        <v>1</v>
      </c>
      <c r="CK28" s="329">
        <v>0.36206896551724138</v>
      </c>
      <c r="CL28" s="330">
        <v>37</v>
      </c>
      <c r="CM28" s="329">
        <v>1</v>
      </c>
      <c r="CN28" s="329">
        <v>0.63793103448275867</v>
      </c>
      <c r="CO28" s="40">
        <v>58</v>
      </c>
      <c r="CP28" s="411">
        <v>0.32259827586206902</v>
      </c>
      <c r="CQ28" s="40">
        <v>58</v>
      </c>
      <c r="CR28" s="41">
        <v>291777.90000000002</v>
      </c>
      <c r="CS28" s="40">
        <v>58</v>
      </c>
      <c r="CT28" s="41">
        <v>151359.89000000001</v>
      </c>
      <c r="CU28" s="328">
        <v>13</v>
      </c>
      <c r="CV28" s="329">
        <v>1</v>
      </c>
      <c r="CW28" s="329">
        <v>0.22413793103448276</v>
      </c>
      <c r="CX28" s="330">
        <v>45</v>
      </c>
      <c r="CY28" s="329">
        <v>0.99999999999999978</v>
      </c>
      <c r="CZ28" s="329">
        <v>0.77586206896551724</v>
      </c>
      <c r="DA28" s="328">
        <v>41</v>
      </c>
      <c r="DB28" s="329">
        <v>1.0000000000000002</v>
      </c>
      <c r="DC28" s="329">
        <v>0.7068965517241379</v>
      </c>
      <c r="DD28" s="330">
        <v>17</v>
      </c>
      <c r="DE28" s="329">
        <v>1</v>
      </c>
      <c r="DF28" s="329">
        <v>0.29310344827586204</v>
      </c>
      <c r="DG28" s="328">
        <v>17</v>
      </c>
      <c r="DH28" s="329">
        <v>1</v>
      </c>
      <c r="DI28" s="329">
        <v>0.29310344827586204</v>
      </c>
      <c r="DJ28" s="330">
        <v>41</v>
      </c>
      <c r="DK28" s="329">
        <v>1</v>
      </c>
      <c r="DL28" s="334">
        <v>0.7068965517241379</v>
      </c>
    </row>
    <row r="29" spans="1:116" ht="15" thickTop="1" x14ac:dyDescent="0.2"/>
    <row r="32" spans="1:116" x14ac:dyDescent="0.2">
      <c r="CR32" s="407"/>
    </row>
    <row r="33" spans="96:96" x14ac:dyDescent="0.2">
      <c r="CR33" s="407"/>
    </row>
    <row r="34" spans="96:96" x14ac:dyDescent="0.2">
      <c r="CR34" s="407"/>
    </row>
    <row r="35" spans="96:96" x14ac:dyDescent="0.2">
      <c r="CR35" s="407"/>
    </row>
    <row r="36" spans="96:96" x14ac:dyDescent="0.2">
      <c r="CR36" s="407"/>
    </row>
    <row r="37" spans="96:96" x14ac:dyDescent="0.2">
      <c r="CR37" s="407"/>
    </row>
    <row r="38" spans="96:96" x14ac:dyDescent="0.2">
      <c r="CR38" s="407"/>
    </row>
    <row r="39" spans="96:96" x14ac:dyDescent="0.2">
      <c r="CR39" s="407"/>
    </row>
    <row r="40" spans="96:96" x14ac:dyDescent="0.2">
      <c r="CR40" s="407"/>
    </row>
    <row r="41" spans="96:96" x14ac:dyDescent="0.2">
      <c r="CR41" s="407"/>
    </row>
    <row r="42" spans="96:96" x14ac:dyDescent="0.2">
      <c r="CR42" s="407"/>
    </row>
    <row r="43" spans="96:96" x14ac:dyDescent="0.2">
      <c r="CR43" s="407"/>
    </row>
    <row r="44" spans="96:96" x14ac:dyDescent="0.2">
      <c r="CR44" s="407"/>
    </row>
    <row r="45" spans="96:96" x14ac:dyDescent="0.2">
      <c r="CR45" s="407"/>
    </row>
    <row r="46" spans="96:96" x14ac:dyDescent="0.2">
      <c r="CR46" s="407"/>
    </row>
    <row r="47" spans="96:96" x14ac:dyDescent="0.2">
      <c r="CR47" s="407"/>
    </row>
    <row r="48" spans="96:96" x14ac:dyDescent="0.2">
      <c r="CR48" s="407"/>
    </row>
  </sheetData>
  <mergeCells count="70">
    <mergeCell ref="CQ8:CR8"/>
    <mergeCell ref="CQ9:CQ10"/>
    <mergeCell ref="CR9:CR10"/>
    <mergeCell ref="A11:A28"/>
    <mergeCell ref="CS9:CS10"/>
    <mergeCell ref="CC8:CH8"/>
    <mergeCell ref="CI8:CN8"/>
    <mergeCell ref="CO8:CP8"/>
    <mergeCell ref="CS8:CT8"/>
    <mergeCell ref="AP9:AR9"/>
    <mergeCell ref="AS9:AU9"/>
    <mergeCell ref="AV9:AX9"/>
    <mergeCell ref="BW8:CB8"/>
    <mergeCell ref="AY9:BA9"/>
    <mergeCell ref="A8:B10"/>
    <mergeCell ref="C8:H8"/>
    <mergeCell ref="DG9:DI9"/>
    <mergeCell ref="DJ9:DL9"/>
    <mergeCell ref="CC9:CE9"/>
    <mergeCell ref="CF9:CH9"/>
    <mergeCell ref="CI9:CK9"/>
    <mergeCell ref="CL9:CN9"/>
    <mergeCell ref="CO9:CO10"/>
    <mergeCell ref="CP9:CP10"/>
    <mergeCell ref="CT9:CT10"/>
    <mergeCell ref="CU9:CW9"/>
    <mergeCell ref="CX9:CZ9"/>
    <mergeCell ref="DA9:DC9"/>
    <mergeCell ref="DD9:DF9"/>
    <mergeCell ref="CU8:CZ8"/>
    <mergeCell ref="DA8:DF8"/>
    <mergeCell ref="DG8:DL8"/>
    <mergeCell ref="C9:E9"/>
    <mergeCell ref="F9:H9"/>
    <mergeCell ref="I9:K9"/>
    <mergeCell ref="L9:N9"/>
    <mergeCell ref="O9:Q9"/>
    <mergeCell ref="R9:T9"/>
    <mergeCell ref="U9:W9"/>
    <mergeCell ref="X9:Z9"/>
    <mergeCell ref="AA9:AC9"/>
    <mergeCell ref="AD9:AF9"/>
    <mergeCell ref="AG9:AI9"/>
    <mergeCell ref="AJ9:AL9"/>
    <mergeCell ref="AM9:AO9"/>
    <mergeCell ref="AS8:AX8"/>
    <mergeCell ref="BB9:BD9"/>
    <mergeCell ref="BE9:BG9"/>
    <mergeCell ref="BH9:BJ9"/>
    <mergeCell ref="I8:N8"/>
    <mergeCell ref="O8:T8"/>
    <mergeCell ref="U8:Z8"/>
    <mergeCell ref="AA8:AF8"/>
    <mergeCell ref="AG8:AL8"/>
    <mergeCell ref="BZ9:CB9"/>
    <mergeCell ref="A2:K3"/>
    <mergeCell ref="A4:K4"/>
    <mergeCell ref="A5:K5"/>
    <mergeCell ref="A6:K6"/>
    <mergeCell ref="A7:K7"/>
    <mergeCell ref="AY8:BD8"/>
    <mergeCell ref="BE8:BJ8"/>
    <mergeCell ref="BK8:BP8"/>
    <mergeCell ref="BQ8:BV8"/>
    <mergeCell ref="BK9:BM9"/>
    <mergeCell ref="BN9:BP9"/>
    <mergeCell ref="BQ9:BS9"/>
    <mergeCell ref="BT9:BV9"/>
    <mergeCell ref="BW9:BY9"/>
    <mergeCell ref="AM8:AR8"/>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showGridLines="0" workbookViewId="0">
      <selection activeCell="M6" sqref="M6"/>
    </sheetView>
  </sheetViews>
  <sheetFormatPr baseColWidth="10" defaultColWidth="11.42578125" defaultRowHeight="14.25" x14ac:dyDescent="0.2"/>
  <cols>
    <col min="1" max="1" width="8.7109375" style="44" customWidth="1"/>
    <col min="2" max="2" width="71.140625" style="45" bestFit="1" customWidth="1"/>
    <col min="3" max="3" width="12" style="44" bestFit="1" customWidth="1"/>
    <col min="4" max="4" width="11.7109375" style="44" bestFit="1" customWidth="1"/>
    <col min="5" max="5" width="11.85546875" style="44" bestFit="1" customWidth="1"/>
    <col min="6" max="6" width="15.140625" style="44" bestFit="1" customWidth="1"/>
    <col min="7" max="7" width="10.5703125" style="44" bestFit="1" customWidth="1"/>
    <col min="8" max="8" width="13.42578125" style="44" customWidth="1"/>
    <col min="9" max="9" width="17.42578125" style="44" customWidth="1"/>
    <col min="10" max="10" width="11.42578125" style="44"/>
    <col min="11" max="11" width="13" style="44" bestFit="1" customWidth="1"/>
    <col min="12" max="16384" width="11.42578125" style="44"/>
  </cols>
  <sheetData>
    <row r="1" spans="1:19" s="42" customFormat="1" ht="72" customHeight="1" x14ac:dyDescent="0.2"/>
    <row r="2" spans="1:19" s="43" customFormat="1" ht="15" customHeight="1" x14ac:dyDescent="0.2">
      <c r="A2" s="462" t="s">
        <v>0</v>
      </c>
      <c r="B2" s="463"/>
      <c r="C2" s="463"/>
      <c r="D2" s="463"/>
      <c r="E2" s="463"/>
      <c r="F2" s="463"/>
      <c r="G2" s="463"/>
      <c r="H2" s="463"/>
      <c r="I2" s="463"/>
    </row>
    <row r="3" spans="1:19" s="43" customFormat="1" ht="15" customHeight="1" x14ac:dyDescent="0.2">
      <c r="A3" s="462"/>
      <c r="B3" s="463"/>
      <c r="C3" s="463"/>
      <c r="D3" s="463"/>
      <c r="E3" s="463"/>
      <c r="F3" s="463"/>
      <c r="G3" s="463"/>
      <c r="H3" s="463"/>
      <c r="I3" s="463"/>
    </row>
    <row r="4" spans="1:19" s="42" customFormat="1" ht="14.25" customHeight="1" x14ac:dyDescent="0.2">
      <c r="A4" s="703" t="s">
        <v>186</v>
      </c>
      <c r="B4" s="704"/>
      <c r="C4" s="704"/>
      <c r="D4" s="704"/>
      <c r="E4" s="704"/>
      <c r="F4" s="704"/>
      <c r="G4" s="704"/>
      <c r="H4" s="704"/>
      <c r="I4" s="704"/>
    </row>
    <row r="5" spans="1:19" s="42" customFormat="1" ht="14.25" customHeight="1" x14ac:dyDescent="0.2">
      <c r="A5" s="703" t="s">
        <v>187</v>
      </c>
      <c r="B5" s="704"/>
      <c r="C5" s="704"/>
      <c r="D5" s="704"/>
      <c r="E5" s="704"/>
      <c r="F5" s="704"/>
      <c r="G5" s="704"/>
      <c r="H5" s="704"/>
      <c r="I5" s="704"/>
    </row>
    <row r="6" spans="1:19" s="42" customFormat="1" ht="15" x14ac:dyDescent="0.25">
      <c r="A6" s="7" t="s">
        <v>48</v>
      </c>
      <c r="B6" s="8"/>
      <c r="C6" s="8"/>
      <c r="D6" s="8"/>
      <c r="E6" s="8"/>
      <c r="F6" s="8"/>
      <c r="G6" s="8"/>
      <c r="H6" s="8"/>
      <c r="I6" s="8"/>
    </row>
    <row r="7" spans="1:19" s="42" customFormat="1" ht="15" customHeight="1" thickBot="1" x14ac:dyDescent="0.25">
      <c r="A7" s="705" t="s">
        <v>375</v>
      </c>
      <c r="B7" s="706"/>
      <c r="C7" s="706"/>
      <c r="D7" s="706"/>
      <c r="E7" s="706"/>
      <c r="F7" s="706"/>
      <c r="G7" s="706"/>
      <c r="H7" s="706"/>
      <c r="I7" s="706"/>
    </row>
    <row r="8" spans="1:19" s="46" customFormat="1" ht="36.75" customHeight="1" thickBot="1" x14ac:dyDescent="0.25">
      <c r="A8" s="707" t="s">
        <v>49</v>
      </c>
      <c r="B8" s="708"/>
      <c r="C8" s="50" t="s">
        <v>188</v>
      </c>
      <c r="D8" s="50" t="s">
        <v>189</v>
      </c>
      <c r="E8" s="50" t="s">
        <v>190</v>
      </c>
      <c r="F8" s="50" t="s">
        <v>191</v>
      </c>
      <c r="G8" s="50" t="s">
        <v>192</v>
      </c>
      <c r="H8" s="50" t="s">
        <v>193</v>
      </c>
      <c r="I8" s="50" t="s">
        <v>194</v>
      </c>
      <c r="K8" s="42"/>
      <c r="L8" s="42"/>
      <c r="M8" s="42"/>
      <c r="N8" s="42"/>
      <c r="O8" s="42"/>
      <c r="P8" s="42"/>
      <c r="Q8" s="42"/>
      <c r="R8" s="42"/>
      <c r="S8" s="42"/>
    </row>
    <row r="9" spans="1:19" s="46" customFormat="1" ht="15" customHeight="1" x14ac:dyDescent="0.2">
      <c r="A9" s="700" t="s">
        <v>195</v>
      </c>
      <c r="B9" s="58" t="s">
        <v>197</v>
      </c>
      <c r="C9" s="59">
        <v>1</v>
      </c>
      <c r="D9" s="59">
        <v>0</v>
      </c>
      <c r="E9" s="59">
        <v>0</v>
      </c>
      <c r="F9" s="59">
        <v>0.2</v>
      </c>
      <c r="G9" s="59">
        <v>0</v>
      </c>
      <c r="H9" s="59">
        <v>0</v>
      </c>
      <c r="I9" s="59">
        <v>0.375</v>
      </c>
      <c r="K9" s="42"/>
      <c r="L9" s="42"/>
      <c r="M9" s="42"/>
      <c r="N9" s="42"/>
      <c r="O9" s="42"/>
      <c r="P9" s="42"/>
      <c r="Q9" s="42"/>
      <c r="R9" s="42"/>
      <c r="S9" s="42"/>
    </row>
    <row r="10" spans="1:19" s="46" customFormat="1" ht="15" customHeight="1" x14ac:dyDescent="0.2">
      <c r="A10" s="701"/>
      <c r="B10" s="55" t="s">
        <v>213</v>
      </c>
      <c r="C10" s="57">
        <v>1</v>
      </c>
      <c r="D10" s="57">
        <v>0.55000000000000004</v>
      </c>
      <c r="E10" s="57">
        <v>0.9</v>
      </c>
      <c r="F10" s="57">
        <v>0.4</v>
      </c>
      <c r="G10" s="57">
        <v>0.02</v>
      </c>
      <c r="H10" s="57">
        <v>0.02</v>
      </c>
      <c r="I10" s="57">
        <v>0.65</v>
      </c>
      <c r="K10" s="42"/>
      <c r="L10" s="42"/>
      <c r="M10" s="42"/>
      <c r="N10" s="42"/>
      <c r="O10" s="42"/>
      <c r="P10" s="42"/>
      <c r="Q10" s="42"/>
      <c r="R10" s="42"/>
      <c r="S10" s="42"/>
    </row>
    <row r="11" spans="1:19" s="46" customFormat="1" ht="15" customHeight="1" x14ac:dyDescent="0.2">
      <c r="A11" s="701"/>
      <c r="B11" s="58" t="s">
        <v>214</v>
      </c>
      <c r="C11" s="59">
        <v>1</v>
      </c>
      <c r="D11" s="59">
        <v>0.02</v>
      </c>
      <c r="E11" s="59">
        <v>0</v>
      </c>
      <c r="F11" s="59">
        <v>0.4</v>
      </c>
      <c r="G11" s="59">
        <v>0</v>
      </c>
      <c r="H11" s="59">
        <v>0</v>
      </c>
      <c r="I11" s="59">
        <v>0.28749999999999998</v>
      </c>
      <c r="K11" s="42"/>
      <c r="L11" s="42"/>
      <c r="M11" s="42"/>
      <c r="N11" s="42"/>
      <c r="O11" s="42"/>
      <c r="P11" s="42"/>
      <c r="Q11" s="42"/>
      <c r="R11" s="42"/>
      <c r="S11" s="42"/>
    </row>
    <row r="12" spans="1:19" s="46" customFormat="1" ht="15" customHeight="1" x14ac:dyDescent="0.2">
      <c r="A12" s="701"/>
      <c r="B12" s="55" t="s">
        <v>220</v>
      </c>
      <c r="C12" s="57">
        <v>0.02</v>
      </c>
      <c r="D12" s="57">
        <v>0</v>
      </c>
      <c r="E12" s="57">
        <v>0</v>
      </c>
      <c r="F12" s="57">
        <v>0.1</v>
      </c>
      <c r="G12" s="57">
        <v>0</v>
      </c>
      <c r="H12" s="57">
        <v>0</v>
      </c>
      <c r="I12" s="57">
        <v>0.28749999999999998</v>
      </c>
      <c r="K12" s="42"/>
      <c r="L12" s="42"/>
      <c r="M12" s="42"/>
      <c r="N12" s="42"/>
      <c r="O12" s="42"/>
      <c r="P12" s="42"/>
      <c r="Q12" s="42"/>
      <c r="R12" s="42"/>
      <c r="S12" s="42"/>
    </row>
    <row r="13" spans="1:19" s="46" customFormat="1" ht="15" customHeight="1" x14ac:dyDescent="0.2">
      <c r="A13" s="701"/>
      <c r="B13" s="58" t="s">
        <v>276</v>
      </c>
      <c r="C13" s="59">
        <v>1</v>
      </c>
      <c r="D13" s="59">
        <v>0.02</v>
      </c>
      <c r="E13" s="59">
        <v>0.8</v>
      </c>
      <c r="F13" s="59">
        <v>0.1</v>
      </c>
      <c r="G13" s="59">
        <v>0</v>
      </c>
      <c r="H13" s="59">
        <v>0</v>
      </c>
      <c r="I13" s="59">
        <v>0.30000000000000004</v>
      </c>
      <c r="K13" s="42"/>
      <c r="L13" s="42"/>
      <c r="M13" s="42"/>
      <c r="N13" s="42"/>
      <c r="O13" s="42"/>
      <c r="P13" s="42"/>
      <c r="Q13" s="42"/>
      <c r="R13" s="42"/>
      <c r="S13" s="42"/>
    </row>
    <row r="14" spans="1:19" s="46" customFormat="1" ht="15" customHeight="1" x14ac:dyDescent="0.2">
      <c r="A14" s="701"/>
      <c r="B14" s="55" t="s">
        <v>215</v>
      </c>
      <c r="C14" s="57">
        <v>1</v>
      </c>
      <c r="D14" s="57">
        <v>0.27</v>
      </c>
      <c r="E14" s="57">
        <v>1</v>
      </c>
      <c r="F14" s="57">
        <v>0.5</v>
      </c>
      <c r="G14" s="57">
        <v>0.52</v>
      </c>
      <c r="H14" s="57">
        <v>0.27</v>
      </c>
      <c r="I14" s="57">
        <v>0.65749999999999997</v>
      </c>
      <c r="K14" s="42"/>
      <c r="L14" s="42"/>
      <c r="M14" s="42"/>
      <c r="N14" s="42"/>
      <c r="O14" s="42"/>
      <c r="P14" s="42"/>
      <c r="Q14" s="42"/>
      <c r="R14" s="42"/>
      <c r="S14" s="42"/>
    </row>
    <row r="15" spans="1:19" s="46" customFormat="1" ht="15" customHeight="1" x14ac:dyDescent="0.2">
      <c r="A15" s="701"/>
      <c r="B15" s="58" t="s">
        <v>222</v>
      </c>
      <c r="C15" s="59">
        <v>1</v>
      </c>
      <c r="D15" s="59">
        <v>0.47000000000000003</v>
      </c>
      <c r="E15" s="59">
        <v>0.9</v>
      </c>
      <c r="F15" s="59">
        <v>0.7</v>
      </c>
      <c r="G15" s="59">
        <v>0</v>
      </c>
      <c r="H15" s="59">
        <v>0.75</v>
      </c>
      <c r="I15" s="59">
        <v>0.4375</v>
      </c>
      <c r="K15" s="42"/>
      <c r="L15" s="42"/>
      <c r="M15" s="42"/>
      <c r="N15" s="42"/>
      <c r="O15" s="42"/>
      <c r="P15" s="42"/>
      <c r="Q15" s="42"/>
      <c r="R15" s="42"/>
      <c r="S15" s="42"/>
    </row>
    <row r="16" spans="1:19" s="46" customFormat="1" ht="15" customHeight="1" x14ac:dyDescent="0.2">
      <c r="A16" s="701"/>
      <c r="B16" s="55" t="s">
        <v>269</v>
      </c>
      <c r="C16" s="57">
        <v>1</v>
      </c>
      <c r="D16" s="57">
        <v>1</v>
      </c>
      <c r="E16" s="57">
        <v>1</v>
      </c>
      <c r="F16" s="57">
        <v>1</v>
      </c>
      <c r="G16" s="57">
        <v>0.8</v>
      </c>
      <c r="H16" s="57">
        <v>0</v>
      </c>
      <c r="I16" s="57">
        <v>0.4</v>
      </c>
      <c r="K16" s="42"/>
      <c r="L16" s="42"/>
      <c r="M16" s="42"/>
      <c r="N16" s="42"/>
      <c r="O16" s="42"/>
      <c r="P16" s="42"/>
      <c r="Q16" s="42"/>
      <c r="R16" s="42"/>
      <c r="S16" s="42"/>
    </row>
    <row r="17" spans="1:19" s="46" customFormat="1" ht="15" customHeight="1" x14ac:dyDescent="0.2">
      <c r="A17" s="701"/>
      <c r="B17" s="58" t="s">
        <v>199</v>
      </c>
      <c r="C17" s="59">
        <v>1</v>
      </c>
      <c r="D17" s="59">
        <v>0.55000000000000004</v>
      </c>
      <c r="E17" s="59">
        <v>1</v>
      </c>
      <c r="F17" s="59">
        <v>0.4</v>
      </c>
      <c r="G17" s="59">
        <v>0.42000000000000004</v>
      </c>
      <c r="H17" s="59">
        <v>0.92</v>
      </c>
      <c r="I17" s="59">
        <v>0.63928571428571423</v>
      </c>
      <c r="K17" s="42"/>
      <c r="L17" s="42"/>
      <c r="M17" s="42"/>
      <c r="N17" s="42"/>
      <c r="O17" s="42"/>
      <c r="P17" s="42"/>
      <c r="Q17" s="42"/>
      <c r="R17" s="42"/>
      <c r="S17" s="42"/>
    </row>
    <row r="18" spans="1:19" s="46" customFormat="1" ht="15" customHeight="1" x14ac:dyDescent="0.2">
      <c r="A18" s="701"/>
      <c r="B18" s="55" t="s">
        <v>196</v>
      </c>
      <c r="C18" s="57">
        <v>1</v>
      </c>
      <c r="D18" s="57">
        <v>0.27</v>
      </c>
      <c r="E18" s="57">
        <v>1</v>
      </c>
      <c r="F18" s="57">
        <v>0.5</v>
      </c>
      <c r="G18" s="57">
        <v>0.52</v>
      </c>
      <c r="H18" s="57">
        <v>0.92</v>
      </c>
      <c r="I18" s="57">
        <v>0.41428571428571431</v>
      </c>
      <c r="K18" s="42"/>
      <c r="L18" s="42"/>
      <c r="M18" s="42"/>
      <c r="N18" s="42"/>
      <c r="O18" s="42"/>
      <c r="P18" s="42"/>
      <c r="Q18" s="42"/>
      <c r="R18" s="42"/>
      <c r="S18" s="42"/>
    </row>
    <row r="19" spans="1:19" s="46" customFormat="1" ht="15" customHeight="1" x14ac:dyDescent="0.2">
      <c r="A19" s="701"/>
      <c r="B19" s="58" t="s">
        <v>203</v>
      </c>
      <c r="C19" s="59">
        <v>1</v>
      </c>
      <c r="D19" s="59">
        <v>0.57000000000000006</v>
      </c>
      <c r="E19" s="59">
        <v>0.9</v>
      </c>
      <c r="F19" s="59">
        <v>1</v>
      </c>
      <c r="G19" s="59">
        <v>0.1</v>
      </c>
      <c r="H19" s="59">
        <v>0.92</v>
      </c>
      <c r="I19" s="59">
        <v>0.6875</v>
      </c>
      <c r="K19" s="42"/>
      <c r="L19" s="42"/>
      <c r="M19" s="42"/>
      <c r="N19" s="42"/>
      <c r="O19" s="42"/>
      <c r="P19" s="42"/>
      <c r="Q19" s="42"/>
      <c r="R19" s="42"/>
      <c r="S19" s="42"/>
    </row>
    <row r="20" spans="1:19" s="46" customFormat="1" ht="15" customHeight="1" x14ac:dyDescent="0.2">
      <c r="A20" s="701"/>
      <c r="B20" s="56" t="s">
        <v>209</v>
      </c>
      <c r="C20" s="57">
        <v>1</v>
      </c>
      <c r="D20" s="57">
        <v>0.72000000000000008</v>
      </c>
      <c r="E20" s="57">
        <v>1</v>
      </c>
      <c r="F20" s="57">
        <v>1</v>
      </c>
      <c r="G20" s="57">
        <v>1</v>
      </c>
      <c r="H20" s="57">
        <v>1</v>
      </c>
      <c r="I20" s="57">
        <v>0.77714285714285714</v>
      </c>
      <c r="K20" s="42"/>
      <c r="L20" s="42"/>
      <c r="M20" s="42"/>
      <c r="N20" s="42"/>
      <c r="O20" s="42"/>
      <c r="P20" s="42"/>
      <c r="Q20" s="42"/>
      <c r="R20" s="42"/>
      <c r="S20" s="42"/>
    </row>
    <row r="21" spans="1:19" s="46" customFormat="1" ht="15" customHeight="1" x14ac:dyDescent="0.2">
      <c r="A21" s="701"/>
      <c r="B21" s="58" t="s">
        <v>217</v>
      </c>
      <c r="C21" s="59">
        <v>1</v>
      </c>
      <c r="D21" s="59">
        <v>0.12000000000000001</v>
      </c>
      <c r="E21" s="59">
        <v>1</v>
      </c>
      <c r="F21" s="59">
        <v>0.5</v>
      </c>
      <c r="G21" s="59">
        <v>0</v>
      </c>
      <c r="H21" s="59">
        <v>0</v>
      </c>
      <c r="I21" s="59">
        <v>0.42499999999999999</v>
      </c>
      <c r="K21" s="42"/>
      <c r="L21" s="42"/>
      <c r="M21" s="42"/>
      <c r="N21" s="42"/>
      <c r="O21" s="42"/>
      <c r="P21" s="42"/>
      <c r="Q21" s="42"/>
      <c r="R21" s="42"/>
      <c r="S21" s="42"/>
    </row>
    <row r="22" spans="1:19" s="46" customFormat="1" ht="15" customHeight="1" x14ac:dyDescent="0.2">
      <c r="A22" s="701"/>
      <c r="B22" s="55" t="s">
        <v>270</v>
      </c>
      <c r="C22" s="57">
        <v>0</v>
      </c>
      <c r="D22" s="57">
        <v>0</v>
      </c>
      <c r="E22" s="57">
        <v>0</v>
      </c>
      <c r="F22" s="57">
        <v>0.1</v>
      </c>
      <c r="G22" s="57">
        <v>0</v>
      </c>
      <c r="H22" s="57">
        <v>0</v>
      </c>
      <c r="I22" s="57">
        <v>0.25</v>
      </c>
      <c r="K22" s="42"/>
      <c r="L22" s="42"/>
      <c r="M22" s="42"/>
      <c r="N22" s="42"/>
      <c r="O22" s="42"/>
      <c r="P22" s="42"/>
      <c r="Q22" s="42"/>
      <c r="R22" s="42"/>
      <c r="S22" s="42"/>
    </row>
    <row r="23" spans="1:19" s="46" customFormat="1" ht="15" customHeight="1" x14ac:dyDescent="0.2">
      <c r="A23" s="701"/>
      <c r="B23" s="58" t="s">
        <v>274</v>
      </c>
      <c r="C23" s="59">
        <v>1</v>
      </c>
      <c r="D23" s="59">
        <v>0.55000000000000004</v>
      </c>
      <c r="E23" s="59">
        <v>1</v>
      </c>
      <c r="F23" s="59">
        <v>0.5</v>
      </c>
      <c r="G23" s="59">
        <v>0.02</v>
      </c>
      <c r="H23" s="59">
        <v>0.92</v>
      </c>
      <c r="I23" s="59">
        <v>0.53821428571428576</v>
      </c>
      <c r="K23" s="42"/>
      <c r="L23" s="42"/>
      <c r="M23" s="42"/>
      <c r="N23" s="42"/>
      <c r="O23" s="42"/>
      <c r="P23" s="42"/>
      <c r="Q23" s="42"/>
      <c r="R23" s="42"/>
      <c r="S23" s="42"/>
    </row>
    <row r="24" spans="1:19" s="46" customFormat="1" ht="15" customHeight="1" x14ac:dyDescent="0.2">
      <c r="A24" s="701"/>
      <c r="B24" s="55" t="s">
        <v>211</v>
      </c>
      <c r="C24" s="57">
        <v>1</v>
      </c>
      <c r="D24" s="57">
        <v>0.02</v>
      </c>
      <c r="E24" s="57">
        <v>0.9</v>
      </c>
      <c r="F24" s="57">
        <v>0.4</v>
      </c>
      <c r="G24" s="57">
        <v>0</v>
      </c>
      <c r="H24" s="57">
        <v>0</v>
      </c>
      <c r="I24" s="57">
        <v>0.41250000000000003</v>
      </c>
      <c r="K24" s="42"/>
      <c r="L24" s="42"/>
      <c r="M24" s="42"/>
      <c r="N24" s="42"/>
      <c r="O24" s="42"/>
      <c r="P24" s="42"/>
      <c r="Q24" s="42"/>
      <c r="R24" s="42"/>
      <c r="S24" s="42"/>
    </row>
    <row r="25" spans="1:19" s="46" customFormat="1" ht="15" customHeight="1" x14ac:dyDescent="0.2">
      <c r="A25" s="701"/>
      <c r="B25" s="58" t="s">
        <v>237</v>
      </c>
      <c r="C25" s="59">
        <v>1</v>
      </c>
      <c r="D25" s="59">
        <v>0.12000000000000001</v>
      </c>
      <c r="E25" s="59">
        <v>0.9</v>
      </c>
      <c r="F25" s="59">
        <v>0.1</v>
      </c>
      <c r="G25" s="59">
        <v>0.02</v>
      </c>
      <c r="H25" s="59">
        <v>0.02</v>
      </c>
      <c r="I25" s="59">
        <v>0.52499999999999991</v>
      </c>
      <c r="K25" s="42"/>
      <c r="L25" s="42"/>
      <c r="M25" s="42"/>
      <c r="N25" s="42"/>
      <c r="O25" s="42"/>
      <c r="P25" s="42"/>
      <c r="Q25" s="42"/>
      <c r="R25" s="42"/>
      <c r="S25" s="42"/>
    </row>
    <row r="26" spans="1:19" s="46" customFormat="1" ht="15" customHeight="1" x14ac:dyDescent="0.2">
      <c r="A26" s="701"/>
      <c r="B26" s="55" t="s">
        <v>208</v>
      </c>
      <c r="C26" s="57">
        <v>0</v>
      </c>
      <c r="D26" s="57">
        <v>0</v>
      </c>
      <c r="E26" s="57">
        <v>0</v>
      </c>
      <c r="F26" s="57">
        <v>0.2</v>
      </c>
      <c r="G26" s="57">
        <v>0</v>
      </c>
      <c r="H26" s="57">
        <v>0</v>
      </c>
      <c r="I26" s="57">
        <v>0.25</v>
      </c>
      <c r="K26" s="42"/>
      <c r="L26" s="42"/>
      <c r="M26" s="42"/>
      <c r="N26" s="42"/>
      <c r="O26" s="42"/>
      <c r="P26" s="42"/>
      <c r="Q26" s="42"/>
      <c r="R26" s="42"/>
      <c r="S26" s="42"/>
    </row>
    <row r="27" spans="1:19" s="46" customFormat="1" ht="15" customHeight="1" x14ac:dyDescent="0.2">
      <c r="A27" s="701"/>
      <c r="B27" s="58" t="s">
        <v>271</v>
      </c>
      <c r="C27" s="59">
        <v>1</v>
      </c>
      <c r="D27" s="59">
        <v>0.12000000000000001</v>
      </c>
      <c r="E27" s="59">
        <v>0.9</v>
      </c>
      <c r="F27" s="59">
        <v>0.1</v>
      </c>
      <c r="G27" s="59">
        <v>0</v>
      </c>
      <c r="H27" s="59">
        <v>0</v>
      </c>
      <c r="I27" s="59">
        <v>0.36250000000000004</v>
      </c>
      <c r="K27" s="42"/>
      <c r="L27" s="42"/>
      <c r="M27" s="42"/>
      <c r="N27" s="42"/>
      <c r="O27" s="42"/>
      <c r="P27" s="42"/>
      <c r="Q27" s="42"/>
      <c r="R27" s="42"/>
      <c r="S27" s="42"/>
    </row>
    <row r="28" spans="1:19" s="46" customFormat="1" ht="15" customHeight="1" x14ac:dyDescent="0.2">
      <c r="A28" s="701"/>
      <c r="B28" s="55" t="s">
        <v>278</v>
      </c>
      <c r="C28" s="57">
        <v>1</v>
      </c>
      <c r="D28" s="57">
        <v>0.12000000000000001</v>
      </c>
      <c r="E28" s="57">
        <v>1</v>
      </c>
      <c r="F28" s="57">
        <v>0.5</v>
      </c>
      <c r="G28" s="57">
        <v>1</v>
      </c>
      <c r="H28" s="57">
        <v>0.75</v>
      </c>
      <c r="I28" s="57">
        <v>0.60000000000000009</v>
      </c>
      <c r="K28" s="42"/>
      <c r="L28" s="42"/>
      <c r="M28" s="42"/>
      <c r="N28" s="42"/>
      <c r="O28" s="42"/>
      <c r="P28" s="42"/>
      <c r="Q28" s="42"/>
      <c r="R28" s="42"/>
      <c r="S28" s="42"/>
    </row>
    <row r="29" spans="1:19" s="46" customFormat="1" ht="15" customHeight="1" x14ac:dyDescent="0.2">
      <c r="A29" s="701"/>
      <c r="B29" s="58" t="s">
        <v>216</v>
      </c>
      <c r="C29" s="59">
        <v>1</v>
      </c>
      <c r="D29" s="59">
        <v>0.12000000000000001</v>
      </c>
      <c r="E29" s="59">
        <v>1</v>
      </c>
      <c r="F29" s="59">
        <v>0.5</v>
      </c>
      <c r="G29" s="59">
        <v>0</v>
      </c>
      <c r="H29" s="59">
        <v>0.27</v>
      </c>
      <c r="I29" s="59">
        <v>0.41250000000000003</v>
      </c>
      <c r="K29" s="42"/>
      <c r="L29" s="42"/>
      <c r="M29" s="42"/>
      <c r="N29" s="42"/>
      <c r="O29" s="42"/>
      <c r="P29" s="42"/>
      <c r="Q29" s="42"/>
      <c r="R29" s="42"/>
      <c r="S29" s="42"/>
    </row>
    <row r="30" spans="1:19" s="46" customFormat="1" ht="15" customHeight="1" x14ac:dyDescent="0.2">
      <c r="A30" s="701"/>
      <c r="B30" s="55" t="s">
        <v>219</v>
      </c>
      <c r="C30" s="57">
        <v>1</v>
      </c>
      <c r="D30" s="57">
        <v>0.55000000000000004</v>
      </c>
      <c r="E30" s="57">
        <v>0.9</v>
      </c>
      <c r="F30" s="57">
        <v>0.5</v>
      </c>
      <c r="G30" s="57">
        <v>1</v>
      </c>
      <c r="H30" s="57">
        <v>0.67</v>
      </c>
      <c r="I30" s="57">
        <v>0.64857142857142858</v>
      </c>
      <c r="K30" s="42"/>
      <c r="L30" s="42"/>
      <c r="M30" s="42"/>
      <c r="N30" s="42"/>
      <c r="O30" s="42"/>
      <c r="P30" s="42"/>
      <c r="Q30" s="42"/>
      <c r="R30" s="42"/>
      <c r="S30" s="42"/>
    </row>
    <row r="31" spans="1:19" s="46" customFormat="1" ht="15" customHeight="1" x14ac:dyDescent="0.2">
      <c r="A31" s="701"/>
      <c r="B31" s="58" t="s">
        <v>239</v>
      </c>
      <c r="C31" s="59">
        <v>1</v>
      </c>
      <c r="D31" s="59">
        <v>0.12000000000000001</v>
      </c>
      <c r="E31" s="59">
        <v>0.9</v>
      </c>
      <c r="F31" s="59">
        <v>0.2</v>
      </c>
      <c r="G31" s="59">
        <v>0</v>
      </c>
      <c r="H31" s="59">
        <v>0</v>
      </c>
      <c r="I31" s="59">
        <v>0.28750000000000003</v>
      </c>
      <c r="K31" s="42"/>
      <c r="L31" s="42"/>
      <c r="M31" s="42"/>
      <c r="N31" s="42"/>
      <c r="O31" s="42"/>
      <c r="P31" s="42"/>
      <c r="Q31" s="42"/>
      <c r="R31" s="42"/>
      <c r="S31" s="42"/>
    </row>
    <row r="32" spans="1:19" s="46" customFormat="1" ht="15" customHeight="1" x14ac:dyDescent="0.2">
      <c r="A32" s="701"/>
      <c r="B32" s="55" t="s">
        <v>204</v>
      </c>
      <c r="C32" s="57">
        <v>1</v>
      </c>
      <c r="D32" s="57">
        <v>0.16999999999999998</v>
      </c>
      <c r="E32" s="57">
        <v>0.1</v>
      </c>
      <c r="F32" s="57">
        <v>0.4</v>
      </c>
      <c r="G32" s="57">
        <v>1</v>
      </c>
      <c r="H32" s="57">
        <v>1</v>
      </c>
      <c r="I32" s="57">
        <v>0.47000000000000003</v>
      </c>
      <c r="K32" s="42"/>
      <c r="L32" s="42"/>
      <c r="M32" s="42"/>
      <c r="N32" s="42"/>
      <c r="O32" s="42"/>
      <c r="P32" s="42"/>
      <c r="Q32" s="42"/>
      <c r="R32" s="42"/>
      <c r="S32" s="42"/>
    </row>
    <row r="33" spans="1:19" s="46" customFormat="1" ht="15" customHeight="1" x14ac:dyDescent="0.2">
      <c r="A33" s="701"/>
      <c r="B33" s="58" t="s">
        <v>206</v>
      </c>
      <c r="C33" s="59">
        <v>1</v>
      </c>
      <c r="D33" s="59">
        <v>0.16999999999999998</v>
      </c>
      <c r="E33" s="59">
        <v>0.9</v>
      </c>
      <c r="F33" s="59">
        <v>0.5</v>
      </c>
      <c r="G33" s="59">
        <v>0.30000000000000004</v>
      </c>
      <c r="H33" s="59">
        <v>0.75</v>
      </c>
      <c r="I33" s="59">
        <v>0.6875</v>
      </c>
      <c r="K33" s="42"/>
      <c r="L33" s="42"/>
      <c r="M33" s="42"/>
      <c r="N33" s="42"/>
      <c r="O33" s="42"/>
      <c r="P33" s="42"/>
      <c r="Q33" s="42"/>
      <c r="R33" s="42"/>
      <c r="S33" s="42"/>
    </row>
    <row r="34" spans="1:19" s="46" customFormat="1" ht="15" customHeight="1" x14ac:dyDescent="0.2">
      <c r="A34" s="701"/>
      <c r="B34" s="55" t="s">
        <v>224</v>
      </c>
      <c r="C34" s="57">
        <v>1</v>
      </c>
      <c r="D34" s="57">
        <v>0.12000000000000001</v>
      </c>
      <c r="E34" s="57">
        <v>1</v>
      </c>
      <c r="F34" s="57">
        <v>0.2</v>
      </c>
      <c r="G34" s="57">
        <v>0.4</v>
      </c>
      <c r="H34" s="57">
        <v>0.1</v>
      </c>
      <c r="I34" s="57">
        <v>0.65</v>
      </c>
      <c r="K34" s="42"/>
      <c r="L34" s="42"/>
      <c r="M34" s="42"/>
      <c r="N34" s="42"/>
      <c r="O34" s="42"/>
      <c r="P34" s="42"/>
      <c r="Q34" s="42"/>
      <c r="R34" s="42"/>
      <c r="S34" s="42"/>
    </row>
    <row r="35" spans="1:19" s="46" customFormat="1" ht="15" customHeight="1" x14ac:dyDescent="0.2">
      <c r="A35" s="701"/>
      <c r="B35" s="58" t="s">
        <v>205</v>
      </c>
      <c r="C35" s="59">
        <v>1</v>
      </c>
      <c r="D35" s="59">
        <v>0.72000000000000008</v>
      </c>
      <c r="E35" s="59">
        <v>1</v>
      </c>
      <c r="F35" s="59">
        <v>1</v>
      </c>
      <c r="G35" s="59">
        <v>0</v>
      </c>
      <c r="H35" s="59">
        <v>0.92</v>
      </c>
      <c r="I35" s="59">
        <v>0.65142857142857147</v>
      </c>
      <c r="K35" s="42"/>
      <c r="L35" s="42"/>
      <c r="M35" s="42"/>
      <c r="N35" s="42"/>
      <c r="O35" s="42"/>
      <c r="P35" s="42"/>
      <c r="Q35" s="42"/>
      <c r="R35" s="42"/>
      <c r="S35" s="42"/>
    </row>
    <row r="36" spans="1:19" s="46" customFormat="1" ht="15" customHeight="1" x14ac:dyDescent="0.2">
      <c r="A36" s="701"/>
      <c r="B36" s="55" t="s">
        <v>277</v>
      </c>
      <c r="C36" s="57">
        <v>1</v>
      </c>
      <c r="D36" s="57">
        <v>0.85000000000000009</v>
      </c>
      <c r="E36" s="57">
        <v>1</v>
      </c>
      <c r="F36" s="57">
        <v>1</v>
      </c>
      <c r="G36" s="57">
        <v>0</v>
      </c>
      <c r="H36" s="57">
        <v>0</v>
      </c>
      <c r="I36" s="57">
        <v>0.4375</v>
      </c>
      <c r="K36" s="42"/>
      <c r="L36" s="42"/>
      <c r="M36" s="42"/>
      <c r="N36" s="42"/>
      <c r="O36" s="42"/>
      <c r="P36" s="42"/>
      <c r="Q36" s="42"/>
      <c r="R36" s="42"/>
      <c r="S36" s="42"/>
    </row>
    <row r="37" spans="1:19" s="46" customFormat="1" ht="15" customHeight="1" x14ac:dyDescent="0.2">
      <c r="A37" s="701"/>
      <c r="B37" s="58" t="s">
        <v>227</v>
      </c>
      <c r="C37" s="59">
        <v>1</v>
      </c>
      <c r="D37" s="59">
        <v>0.16999999999999998</v>
      </c>
      <c r="E37" s="59">
        <v>0.8</v>
      </c>
      <c r="F37" s="59">
        <v>0.4</v>
      </c>
      <c r="G37" s="59">
        <v>0.02</v>
      </c>
      <c r="H37" s="59">
        <v>0.02</v>
      </c>
      <c r="I37" s="59">
        <v>0.4</v>
      </c>
      <c r="K37" s="42"/>
      <c r="L37" s="42"/>
      <c r="M37" s="42"/>
      <c r="N37" s="42"/>
      <c r="O37" s="42"/>
      <c r="P37" s="42"/>
      <c r="Q37" s="42"/>
      <c r="R37" s="42"/>
      <c r="S37" s="42"/>
    </row>
    <row r="38" spans="1:19" s="46" customFormat="1" ht="15" customHeight="1" x14ac:dyDescent="0.2">
      <c r="A38" s="701"/>
      <c r="B38" s="55" t="s">
        <v>281</v>
      </c>
      <c r="C38" s="57">
        <v>1</v>
      </c>
      <c r="D38" s="57">
        <v>0.02</v>
      </c>
      <c r="E38" s="57">
        <v>0.1</v>
      </c>
      <c r="F38" s="57">
        <v>0.1</v>
      </c>
      <c r="G38" s="57">
        <v>0.02</v>
      </c>
      <c r="H38" s="57">
        <v>0.02</v>
      </c>
      <c r="I38" s="57">
        <v>0.3125</v>
      </c>
      <c r="K38" s="42"/>
      <c r="L38" s="42"/>
      <c r="M38" s="42"/>
      <c r="N38" s="42"/>
      <c r="O38" s="42"/>
      <c r="P38" s="42"/>
      <c r="Q38" s="42"/>
      <c r="R38" s="42"/>
      <c r="S38" s="42"/>
    </row>
    <row r="39" spans="1:19" s="46" customFormat="1" ht="15" customHeight="1" x14ac:dyDescent="0.2">
      <c r="A39" s="701"/>
      <c r="B39" s="58" t="s">
        <v>221</v>
      </c>
      <c r="C39" s="59">
        <v>1</v>
      </c>
      <c r="D39" s="59">
        <v>0.72000000000000008</v>
      </c>
      <c r="E39" s="59">
        <v>1</v>
      </c>
      <c r="F39" s="59">
        <v>1</v>
      </c>
      <c r="G39" s="59">
        <v>1</v>
      </c>
      <c r="H39" s="59">
        <v>0.92</v>
      </c>
      <c r="I39" s="59">
        <v>0.7</v>
      </c>
      <c r="K39" s="42"/>
      <c r="L39" s="42"/>
      <c r="M39" s="42"/>
      <c r="N39" s="42"/>
      <c r="O39" s="42"/>
      <c r="P39" s="42"/>
      <c r="Q39" s="42"/>
      <c r="R39" s="42"/>
      <c r="S39" s="42"/>
    </row>
    <row r="40" spans="1:19" s="46" customFormat="1" ht="15" customHeight="1" x14ac:dyDescent="0.2">
      <c r="A40" s="701"/>
      <c r="B40" s="55" t="s">
        <v>275</v>
      </c>
      <c r="C40" s="57">
        <v>1</v>
      </c>
      <c r="D40" s="57">
        <v>0.16999999999999998</v>
      </c>
      <c r="E40" s="57">
        <v>0.1</v>
      </c>
      <c r="F40" s="57">
        <v>0.4</v>
      </c>
      <c r="G40" s="57">
        <v>0</v>
      </c>
      <c r="H40" s="57">
        <v>0</v>
      </c>
      <c r="I40" s="57">
        <v>0.55000000000000004</v>
      </c>
      <c r="K40" s="42"/>
      <c r="L40" s="42"/>
      <c r="M40" s="42"/>
      <c r="N40" s="42"/>
      <c r="O40" s="42"/>
      <c r="P40" s="42"/>
      <c r="Q40" s="42"/>
      <c r="R40" s="42"/>
      <c r="S40" s="42"/>
    </row>
    <row r="41" spans="1:19" s="46" customFormat="1" ht="15" customHeight="1" x14ac:dyDescent="0.2">
      <c r="A41" s="701"/>
      <c r="B41" s="58" t="s">
        <v>342</v>
      </c>
      <c r="C41" s="59">
        <v>1</v>
      </c>
      <c r="D41" s="59">
        <v>0.12000000000000001</v>
      </c>
      <c r="E41" s="59">
        <v>0.9</v>
      </c>
      <c r="F41" s="59">
        <v>0.1</v>
      </c>
      <c r="G41" s="59">
        <v>0</v>
      </c>
      <c r="H41" s="59">
        <v>0</v>
      </c>
      <c r="I41" s="59">
        <v>0.53</v>
      </c>
      <c r="K41" s="42"/>
      <c r="L41" s="42"/>
      <c r="M41" s="42"/>
      <c r="N41" s="42"/>
      <c r="O41" s="42"/>
      <c r="P41" s="42"/>
      <c r="Q41" s="42"/>
      <c r="R41" s="42"/>
      <c r="S41" s="42"/>
    </row>
    <row r="42" spans="1:19" s="46" customFormat="1" ht="15" customHeight="1" x14ac:dyDescent="0.2">
      <c r="A42" s="701"/>
      <c r="B42" s="55" t="s">
        <v>207</v>
      </c>
      <c r="C42" s="57">
        <v>1</v>
      </c>
      <c r="D42" s="57">
        <v>0.27</v>
      </c>
      <c r="E42" s="57">
        <v>1</v>
      </c>
      <c r="F42" s="57">
        <v>0.5</v>
      </c>
      <c r="G42" s="57">
        <v>0.8</v>
      </c>
      <c r="H42" s="57">
        <v>0</v>
      </c>
      <c r="I42" s="57">
        <v>0.45</v>
      </c>
      <c r="K42" s="42"/>
      <c r="L42" s="42"/>
      <c r="M42" s="42"/>
      <c r="N42" s="42"/>
      <c r="O42" s="42"/>
      <c r="P42" s="42"/>
      <c r="Q42" s="42"/>
      <c r="R42" s="42"/>
      <c r="S42" s="42"/>
    </row>
    <row r="43" spans="1:19" s="46" customFormat="1" ht="15" customHeight="1" x14ac:dyDescent="0.2">
      <c r="A43" s="701"/>
      <c r="B43" s="58" t="s">
        <v>279</v>
      </c>
      <c r="C43" s="59">
        <v>1</v>
      </c>
      <c r="D43" s="59">
        <v>0.55000000000000004</v>
      </c>
      <c r="E43" s="59">
        <v>1</v>
      </c>
      <c r="F43" s="59">
        <v>0.5</v>
      </c>
      <c r="G43" s="59">
        <v>0</v>
      </c>
      <c r="H43" s="59">
        <v>0</v>
      </c>
      <c r="I43" s="59">
        <v>0.41499999999999998</v>
      </c>
      <c r="K43" s="42"/>
      <c r="L43" s="42"/>
      <c r="M43" s="42"/>
      <c r="N43" s="42"/>
      <c r="O43" s="42"/>
      <c r="P43" s="42"/>
      <c r="Q43" s="42"/>
      <c r="R43" s="42"/>
      <c r="S43" s="42"/>
    </row>
    <row r="44" spans="1:19" s="46" customFormat="1" ht="15" customHeight="1" x14ac:dyDescent="0.2">
      <c r="A44" s="701"/>
      <c r="B44" s="55" t="s">
        <v>236</v>
      </c>
      <c r="C44" s="57">
        <v>1</v>
      </c>
      <c r="D44" s="57">
        <v>0.02</v>
      </c>
      <c r="E44" s="57">
        <v>0.9</v>
      </c>
      <c r="F44" s="57">
        <v>0.1</v>
      </c>
      <c r="G44" s="57">
        <v>0</v>
      </c>
      <c r="H44" s="57">
        <v>0</v>
      </c>
      <c r="I44" s="57">
        <v>0.52499999999999991</v>
      </c>
      <c r="K44" s="42"/>
      <c r="L44" s="42"/>
      <c r="M44" s="42"/>
      <c r="N44" s="42"/>
      <c r="O44" s="42"/>
      <c r="P44" s="42"/>
      <c r="Q44" s="42"/>
      <c r="R44" s="42"/>
      <c r="S44" s="42"/>
    </row>
    <row r="45" spans="1:19" s="46" customFormat="1" ht="15" customHeight="1" x14ac:dyDescent="0.2">
      <c r="A45" s="701"/>
      <c r="B45" s="58" t="s">
        <v>272</v>
      </c>
      <c r="C45" s="59">
        <v>0.02</v>
      </c>
      <c r="D45" s="59">
        <v>0.12000000000000001</v>
      </c>
      <c r="E45" s="59">
        <v>0.9</v>
      </c>
      <c r="F45" s="59">
        <v>0.2</v>
      </c>
      <c r="G45" s="59">
        <v>0.02</v>
      </c>
      <c r="H45" s="59">
        <v>0</v>
      </c>
      <c r="I45" s="59">
        <v>0.5575</v>
      </c>
      <c r="K45" s="42"/>
      <c r="L45" s="42"/>
      <c r="M45" s="42"/>
      <c r="N45" s="42"/>
      <c r="O45" s="42"/>
      <c r="P45" s="42"/>
      <c r="Q45" s="42"/>
      <c r="R45" s="42"/>
      <c r="S45" s="42"/>
    </row>
    <row r="46" spans="1:19" s="46" customFormat="1" ht="15" customHeight="1" x14ac:dyDescent="0.2">
      <c r="A46" s="701"/>
      <c r="B46" s="55" t="s">
        <v>200</v>
      </c>
      <c r="C46" s="57">
        <v>1</v>
      </c>
      <c r="D46" s="57">
        <v>0.9</v>
      </c>
      <c r="E46" s="57">
        <v>0.9</v>
      </c>
      <c r="F46" s="57">
        <v>0.89999999999999991</v>
      </c>
      <c r="G46" s="57">
        <v>0</v>
      </c>
      <c r="H46" s="57">
        <v>0</v>
      </c>
      <c r="I46" s="57">
        <v>0.75000000000000011</v>
      </c>
      <c r="K46" s="42"/>
      <c r="L46" s="42"/>
      <c r="M46" s="42"/>
      <c r="N46" s="42"/>
      <c r="O46" s="42"/>
      <c r="P46" s="42"/>
      <c r="Q46" s="42"/>
      <c r="R46" s="42"/>
      <c r="S46" s="42"/>
    </row>
    <row r="47" spans="1:19" s="46" customFormat="1" ht="15" customHeight="1" x14ac:dyDescent="0.2">
      <c r="A47" s="701"/>
      <c r="B47" s="58" t="s">
        <v>225</v>
      </c>
      <c r="C47" s="59">
        <v>1</v>
      </c>
      <c r="D47" s="59">
        <v>0.27</v>
      </c>
      <c r="E47" s="59">
        <v>0.9</v>
      </c>
      <c r="F47" s="59">
        <v>0.5</v>
      </c>
      <c r="G47" s="59">
        <v>0.1</v>
      </c>
      <c r="H47" s="59">
        <v>0.1</v>
      </c>
      <c r="I47" s="59">
        <v>0.64071428571428579</v>
      </c>
      <c r="K47" s="42"/>
      <c r="L47" s="42"/>
      <c r="M47" s="42"/>
      <c r="N47" s="42"/>
      <c r="O47" s="42"/>
      <c r="P47" s="42"/>
      <c r="Q47" s="42"/>
      <c r="R47" s="42"/>
      <c r="S47" s="42"/>
    </row>
    <row r="48" spans="1:19" s="46" customFormat="1" ht="15" customHeight="1" x14ac:dyDescent="0.2">
      <c r="A48" s="701"/>
      <c r="B48" s="55" t="s">
        <v>234</v>
      </c>
      <c r="C48" s="57">
        <v>0.02</v>
      </c>
      <c r="D48" s="57">
        <v>0.27</v>
      </c>
      <c r="E48" s="57">
        <v>1</v>
      </c>
      <c r="F48" s="57">
        <v>0.4</v>
      </c>
      <c r="G48" s="57">
        <v>1</v>
      </c>
      <c r="H48" s="57">
        <v>1</v>
      </c>
      <c r="I48" s="57">
        <v>0.56750000000000012</v>
      </c>
      <c r="K48" s="42"/>
      <c r="L48" s="42"/>
      <c r="M48" s="42"/>
      <c r="N48" s="42"/>
      <c r="O48" s="42"/>
      <c r="P48" s="42"/>
      <c r="Q48" s="42"/>
      <c r="R48" s="42"/>
      <c r="S48" s="42"/>
    </row>
    <row r="49" spans="1:19" s="46" customFormat="1" ht="15" customHeight="1" x14ac:dyDescent="0.2">
      <c r="A49" s="701"/>
      <c r="B49" s="58" t="s">
        <v>212</v>
      </c>
      <c r="C49" s="59">
        <v>1</v>
      </c>
      <c r="D49" s="59">
        <v>0.55000000000000004</v>
      </c>
      <c r="E49" s="59">
        <v>0.9</v>
      </c>
      <c r="F49" s="59">
        <v>0.4</v>
      </c>
      <c r="G49" s="59">
        <v>0.02</v>
      </c>
      <c r="H49" s="59">
        <v>0.02</v>
      </c>
      <c r="I49" s="59">
        <v>0.83035714285714279</v>
      </c>
      <c r="K49" s="42"/>
      <c r="L49" s="42"/>
      <c r="M49" s="42"/>
      <c r="N49" s="42"/>
      <c r="O49" s="42"/>
      <c r="P49" s="42"/>
      <c r="Q49" s="42"/>
      <c r="R49" s="42"/>
      <c r="S49" s="42"/>
    </row>
    <row r="50" spans="1:19" s="46" customFormat="1" ht="15" customHeight="1" x14ac:dyDescent="0.2">
      <c r="A50" s="701"/>
      <c r="B50" s="55" t="s">
        <v>201</v>
      </c>
      <c r="C50" s="57">
        <v>1</v>
      </c>
      <c r="D50" s="57">
        <v>0.55000000000000004</v>
      </c>
      <c r="E50" s="57">
        <v>0.9</v>
      </c>
      <c r="F50" s="57">
        <v>0.5</v>
      </c>
      <c r="G50" s="57">
        <v>0</v>
      </c>
      <c r="H50" s="57">
        <v>0</v>
      </c>
      <c r="I50" s="57">
        <v>0.29000000000000004</v>
      </c>
      <c r="K50" s="42"/>
      <c r="L50" s="42"/>
      <c r="M50" s="42"/>
      <c r="N50" s="42"/>
      <c r="O50" s="42"/>
      <c r="P50" s="42"/>
      <c r="Q50" s="42"/>
      <c r="R50" s="42"/>
      <c r="S50" s="42"/>
    </row>
    <row r="51" spans="1:19" s="46" customFormat="1" ht="15" customHeight="1" x14ac:dyDescent="0.2">
      <c r="A51" s="701"/>
      <c r="B51" s="58" t="s">
        <v>229</v>
      </c>
      <c r="C51" s="59">
        <v>1</v>
      </c>
      <c r="D51" s="59">
        <v>0.45</v>
      </c>
      <c r="E51" s="59">
        <v>0.9</v>
      </c>
      <c r="F51" s="59">
        <v>0.4</v>
      </c>
      <c r="G51" s="59">
        <v>0.02</v>
      </c>
      <c r="H51" s="59">
        <v>0.02</v>
      </c>
      <c r="I51" s="59">
        <v>0.65749999999999997</v>
      </c>
      <c r="K51" s="42"/>
      <c r="L51" s="42"/>
      <c r="M51" s="42"/>
      <c r="N51" s="42"/>
      <c r="O51" s="42"/>
      <c r="P51" s="42"/>
      <c r="Q51" s="42"/>
      <c r="R51" s="42"/>
      <c r="S51" s="42"/>
    </row>
    <row r="52" spans="1:19" s="46" customFormat="1" ht="15" customHeight="1" x14ac:dyDescent="0.2">
      <c r="A52" s="701"/>
      <c r="B52" s="55" t="s">
        <v>230</v>
      </c>
      <c r="C52" s="57">
        <v>1</v>
      </c>
      <c r="D52" s="57">
        <v>0.27</v>
      </c>
      <c r="E52" s="57">
        <v>1</v>
      </c>
      <c r="F52" s="57">
        <v>0.5</v>
      </c>
      <c r="G52" s="57">
        <v>0</v>
      </c>
      <c r="H52" s="57">
        <v>0</v>
      </c>
      <c r="I52" s="57">
        <v>0.5</v>
      </c>
      <c r="K52" s="42"/>
      <c r="L52" s="42"/>
      <c r="M52" s="42"/>
      <c r="N52" s="42"/>
      <c r="O52" s="42"/>
      <c r="P52" s="42"/>
      <c r="Q52" s="42"/>
      <c r="R52" s="42"/>
      <c r="S52" s="42"/>
    </row>
    <row r="53" spans="1:19" s="46" customFormat="1" ht="15" customHeight="1" x14ac:dyDescent="0.2">
      <c r="A53" s="701"/>
      <c r="B53" s="58" t="s">
        <v>223</v>
      </c>
      <c r="C53" s="59">
        <v>1</v>
      </c>
      <c r="D53" s="59">
        <v>1</v>
      </c>
      <c r="E53" s="59">
        <v>1</v>
      </c>
      <c r="F53" s="59">
        <v>1</v>
      </c>
      <c r="G53" s="59">
        <v>1</v>
      </c>
      <c r="H53" s="59">
        <v>1</v>
      </c>
      <c r="I53" s="59">
        <v>0.85714285714285721</v>
      </c>
      <c r="K53" s="42"/>
      <c r="L53" s="42"/>
      <c r="M53" s="42"/>
      <c r="N53" s="42"/>
      <c r="O53" s="42"/>
      <c r="P53" s="42"/>
      <c r="Q53" s="42"/>
      <c r="R53" s="42"/>
      <c r="S53" s="42"/>
    </row>
    <row r="54" spans="1:19" s="46" customFormat="1" ht="15" customHeight="1" x14ac:dyDescent="0.2">
      <c r="A54" s="701"/>
      <c r="B54" s="55" t="s">
        <v>198</v>
      </c>
      <c r="C54" s="57">
        <v>1</v>
      </c>
      <c r="D54" s="57">
        <v>0.16999999999999998</v>
      </c>
      <c r="E54" s="57">
        <v>0.9</v>
      </c>
      <c r="F54" s="57">
        <v>0.4</v>
      </c>
      <c r="G54" s="57">
        <v>0</v>
      </c>
      <c r="H54" s="57">
        <v>0</v>
      </c>
      <c r="I54" s="57">
        <v>0.65749999999999997</v>
      </c>
      <c r="K54" s="42"/>
      <c r="L54" s="42"/>
      <c r="M54" s="42"/>
      <c r="N54" s="42"/>
      <c r="O54" s="42"/>
      <c r="P54" s="42"/>
      <c r="Q54" s="42"/>
      <c r="R54" s="42"/>
      <c r="S54" s="42"/>
    </row>
    <row r="55" spans="1:19" s="46" customFormat="1" ht="15" customHeight="1" x14ac:dyDescent="0.2">
      <c r="A55" s="701"/>
      <c r="B55" s="58" t="s">
        <v>235</v>
      </c>
      <c r="C55" s="59">
        <v>1</v>
      </c>
      <c r="D55" s="59">
        <v>0.12000000000000001</v>
      </c>
      <c r="E55" s="59">
        <v>1</v>
      </c>
      <c r="F55" s="59">
        <v>0.2</v>
      </c>
      <c r="G55" s="59">
        <v>0</v>
      </c>
      <c r="H55" s="59">
        <v>0.67</v>
      </c>
      <c r="I55" s="59">
        <v>0.57000000000000006</v>
      </c>
      <c r="K55" s="42"/>
      <c r="L55" s="42"/>
      <c r="M55" s="42"/>
      <c r="N55" s="42"/>
      <c r="O55" s="42"/>
      <c r="P55" s="42"/>
      <c r="Q55" s="42"/>
      <c r="R55" s="42"/>
      <c r="S55" s="42"/>
    </row>
    <row r="56" spans="1:19" s="46" customFormat="1" ht="15" customHeight="1" x14ac:dyDescent="0.2">
      <c r="A56" s="701"/>
      <c r="B56" s="55" t="s">
        <v>231</v>
      </c>
      <c r="C56" s="57">
        <v>1</v>
      </c>
      <c r="D56" s="57">
        <v>0.27</v>
      </c>
      <c r="E56" s="57">
        <v>1</v>
      </c>
      <c r="F56" s="57">
        <v>0.5</v>
      </c>
      <c r="G56" s="57">
        <v>0.8</v>
      </c>
      <c r="H56" s="57">
        <v>1</v>
      </c>
      <c r="I56" s="57">
        <v>0.4375</v>
      </c>
      <c r="K56" s="42"/>
      <c r="L56" s="42"/>
      <c r="M56" s="42"/>
      <c r="N56" s="42"/>
      <c r="O56" s="42"/>
      <c r="P56" s="42"/>
      <c r="Q56" s="42"/>
      <c r="R56" s="42"/>
      <c r="S56" s="42"/>
    </row>
    <row r="57" spans="1:19" s="46" customFormat="1" ht="15" customHeight="1" x14ac:dyDescent="0.2">
      <c r="A57" s="701"/>
      <c r="B57" s="58" t="s">
        <v>232</v>
      </c>
      <c r="C57" s="59">
        <v>1</v>
      </c>
      <c r="D57" s="59">
        <v>0.27</v>
      </c>
      <c r="E57" s="59">
        <v>0.9</v>
      </c>
      <c r="F57" s="59">
        <v>0.4</v>
      </c>
      <c r="G57" s="59">
        <v>0.42000000000000004</v>
      </c>
      <c r="H57" s="59">
        <v>0.02</v>
      </c>
      <c r="I57" s="59">
        <v>0.35</v>
      </c>
      <c r="K57" s="42"/>
      <c r="L57" s="42"/>
      <c r="M57" s="42"/>
      <c r="N57" s="42"/>
      <c r="O57" s="42"/>
      <c r="P57" s="42"/>
      <c r="Q57" s="42"/>
      <c r="R57" s="42"/>
      <c r="S57" s="42"/>
    </row>
    <row r="58" spans="1:19" s="46" customFormat="1" ht="15" customHeight="1" x14ac:dyDescent="0.2">
      <c r="A58" s="701"/>
      <c r="B58" s="55" t="s">
        <v>233</v>
      </c>
      <c r="C58" s="57">
        <v>1</v>
      </c>
      <c r="D58" s="57">
        <v>0.27</v>
      </c>
      <c r="E58" s="57">
        <v>0.9</v>
      </c>
      <c r="F58" s="57">
        <v>0.5</v>
      </c>
      <c r="G58" s="57">
        <v>0.52</v>
      </c>
      <c r="H58" s="57">
        <v>0.42000000000000004</v>
      </c>
      <c r="I58" s="57">
        <v>0.4</v>
      </c>
      <c r="K58" s="42"/>
      <c r="L58" s="42"/>
      <c r="M58" s="42"/>
      <c r="N58" s="42"/>
      <c r="O58" s="42"/>
      <c r="P58" s="42"/>
      <c r="Q58" s="42"/>
      <c r="R58" s="42"/>
      <c r="S58" s="42"/>
    </row>
    <row r="59" spans="1:19" s="46" customFormat="1" ht="15" customHeight="1" x14ac:dyDescent="0.2">
      <c r="A59" s="701"/>
      <c r="B59" s="58" t="s">
        <v>238</v>
      </c>
      <c r="C59" s="59">
        <v>1</v>
      </c>
      <c r="D59" s="59">
        <v>0.27</v>
      </c>
      <c r="E59" s="59">
        <v>0.9</v>
      </c>
      <c r="F59" s="59">
        <v>0.5</v>
      </c>
      <c r="G59" s="59">
        <v>0.5</v>
      </c>
      <c r="H59" s="59">
        <v>0</v>
      </c>
      <c r="I59" s="59">
        <v>0.30000000000000004</v>
      </c>
      <c r="K59" s="42"/>
      <c r="L59" s="42"/>
      <c r="M59" s="42"/>
      <c r="N59" s="42"/>
      <c r="O59" s="42"/>
      <c r="P59" s="42"/>
      <c r="Q59" s="42"/>
      <c r="R59" s="42"/>
      <c r="S59" s="42"/>
    </row>
    <row r="60" spans="1:19" s="46" customFormat="1" ht="15" customHeight="1" x14ac:dyDescent="0.2">
      <c r="A60" s="701"/>
      <c r="B60" s="55" t="s">
        <v>280</v>
      </c>
      <c r="C60" s="57">
        <v>1</v>
      </c>
      <c r="D60" s="57">
        <v>0.16999999999999998</v>
      </c>
      <c r="E60" s="57">
        <v>0.9</v>
      </c>
      <c r="F60" s="57">
        <v>0.4</v>
      </c>
      <c r="G60" s="57">
        <v>0</v>
      </c>
      <c r="H60" s="57">
        <v>0</v>
      </c>
      <c r="I60" s="57">
        <v>0.41499999999999998</v>
      </c>
      <c r="K60" s="42"/>
      <c r="L60" s="42"/>
      <c r="M60" s="42"/>
      <c r="N60" s="42"/>
      <c r="O60" s="42"/>
      <c r="P60" s="42"/>
      <c r="Q60" s="42"/>
      <c r="R60" s="42"/>
      <c r="S60" s="42"/>
    </row>
    <row r="61" spans="1:19" s="46" customFormat="1" ht="15" customHeight="1" x14ac:dyDescent="0.2">
      <c r="A61" s="701"/>
      <c r="B61" s="58" t="s">
        <v>202</v>
      </c>
      <c r="C61" s="59">
        <v>1</v>
      </c>
      <c r="D61" s="59">
        <v>0.27</v>
      </c>
      <c r="E61" s="59">
        <v>0.8</v>
      </c>
      <c r="F61" s="59">
        <v>0.5</v>
      </c>
      <c r="G61" s="59">
        <v>0</v>
      </c>
      <c r="H61" s="59">
        <v>0</v>
      </c>
      <c r="I61" s="59">
        <v>0.36250000000000004</v>
      </c>
      <c r="K61" s="42"/>
      <c r="L61" s="42"/>
      <c r="M61" s="42"/>
      <c r="N61" s="42"/>
      <c r="O61" s="42"/>
      <c r="P61" s="42"/>
      <c r="Q61" s="42"/>
      <c r="R61" s="42"/>
      <c r="S61" s="42"/>
    </row>
    <row r="62" spans="1:19" s="46" customFormat="1" ht="15" customHeight="1" x14ac:dyDescent="0.2">
      <c r="A62" s="701"/>
      <c r="B62" s="55" t="s">
        <v>226</v>
      </c>
      <c r="C62" s="57">
        <v>1</v>
      </c>
      <c r="D62" s="57">
        <v>1</v>
      </c>
      <c r="E62" s="57">
        <v>1</v>
      </c>
      <c r="F62" s="57">
        <v>1</v>
      </c>
      <c r="G62" s="57">
        <v>0</v>
      </c>
      <c r="H62" s="57">
        <v>1</v>
      </c>
      <c r="I62" s="57">
        <v>0.45</v>
      </c>
      <c r="K62" s="42"/>
      <c r="L62" s="42"/>
      <c r="M62" s="42"/>
      <c r="N62" s="42"/>
      <c r="O62" s="42"/>
      <c r="P62" s="42"/>
      <c r="Q62" s="42"/>
      <c r="R62" s="42"/>
      <c r="S62" s="42"/>
    </row>
    <row r="63" spans="1:19" s="46" customFormat="1" ht="15" customHeight="1" x14ac:dyDescent="0.2">
      <c r="A63" s="701"/>
      <c r="B63" s="58" t="s">
        <v>228</v>
      </c>
      <c r="C63" s="59">
        <v>1</v>
      </c>
      <c r="D63" s="59">
        <v>0.72000000000000008</v>
      </c>
      <c r="E63" s="59">
        <v>0.9</v>
      </c>
      <c r="F63" s="59">
        <v>0.4</v>
      </c>
      <c r="G63" s="59">
        <v>0.72</v>
      </c>
      <c r="H63" s="59">
        <v>0.67</v>
      </c>
      <c r="I63" s="59">
        <v>0.4425</v>
      </c>
      <c r="K63" s="42"/>
      <c r="L63" s="42"/>
      <c r="M63" s="42"/>
      <c r="N63" s="42"/>
      <c r="O63" s="42"/>
      <c r="P63" s="42"/>
      <c r="Q63" s="42"/>
      <c r="R63" s="42"/>
      <c r="S63" s="42"/>
    </row>
    <row r="64" spans="1:19" s="46" customFormat="1" ht="15" customHeight="1" x14ac:dyDescent="0.2">
      <c r="A64" s="701"/>
      <c r="B64" s="55" t="s">
        <v>218</v>
      </c>
      <c r="C64" s="57">
        <v>1</v>
      </c>
      <c r="D64" s="57">
        <v>0</v>
      </c>
      <c r="E64" s="57">
        <v>0.8</v>
      </c>
      <c r="F64" s="57">
        <v>0.2</v>
      </c>
      <c r="G64" s="57">
        <v>0.02</v>
      </c>
      <c r="H64" s="57">
        <v>0</v>
      </c>
      <c r="I64" s="57">
        <v>0.44000000000000006</v>
      </c>
      <c r="K64" s="42"/>
      <c r="L64" s="42"/>
      <c r="M64" s="42"/>
      <c r="N64" s="42"/>
      <c r="O64" s="42"/>
      <c r="P64" s="42"/>
      <c r="Q64" s="42"/>
      <c r="R64" s="42"/>
      <c r="S64" s="42"/>
    </row>
    <row r="65" spans="1:19" s="46" customFormat="1" ht="15" customHeight="1" x14ac:dyDescent="0.2">
      <c r="A65" s="701"/>
      <c r="B65" s="58" t="s">
        <v>273</v>
      </c>
      <c r="C65" s="59">
        <v>1</v>
      </c>
      <c r="D65" s="59">
        <v>0.02</v>
      </c>
      <c r="E65" s="59">
        <v>0.9</v>
      </c>
      <c r="F65" s="59">
        <v>0.1</v>
      </c>
      <c r="G65" s="59">
        <v>0.02</v>
      </c>
      <c r="H65" s="59">
        <v>0</v>
      </c>
      <c r="I65" s="59">
        <v>0.28749999999999998</v>
      </c>
      <c r="K65" s="42"/>
      <c r="L65" s="42"/>
      <c r="M65" s="42"/>
      <c r="N65" s="42"/>
      <c r="O65" s="42"/>
      <c r="P65" s="42"/>
      <c r="Q65" s="42"/>
      <c r="R65" s="42"/>
      <c r="S65" s="42"/>
    </row>
    <row r="66" spans="1:19" s="46" customFormat="1" ht="15" customHeight="1" thickBot="1" x14ac:dyDescent="0.25">
      <c r="A66" s="702"/>
      <c r="B66" s="52" t="s">
        <v>210</v>
      </c>
      <c r="C66" s="53">
        <v>1</v>
      </c>
      <c r="D66" s="53">
        <v>0.55000000000000004</v>
      </c>
      <c r="E66" s="53">
        <v>0.9</v>
      </c>
      <c r="F66" s="53">
        <v>0.5</v>
      </c>
      <c r="G66" s="53">
        <v>0.22</v>
      </c>
      <c r="H66" s="53">
        <v>0.67</v>
      </c>
      <c r="I66" s="53">
        <v>0.5</v>
      </c>
      <c r="K66" s="42"/>
      <c r="L66" s="42"/>
      <c r="M66" s="42"/>
      <c r="N66" s="42"/>
      <c r="O66" s="42"/>
      <c r="P66" s="42"/>
      <c r="Q66" s="42"/>
      <c r="R66" s="42"/>
      <c r="S66" s="42"/>
    </row>
    <row r="67" spans="1:19" x14ac:dyDescent="0.2">
      <c r="C67" s="428"/>
      <c r="D67" s="428"/>
      <c r="E67" s="428"/>
      <c r="F67" s="428"/>
      <c r="G67" s="428"/>
      <c r="H67" s="428"/>
      <c r="I67" s="428"/>
      <c r="J67" s="427"/>
      <c r="K67" s="42"/>
      <c r="L67" s="42"/>
      <c r="M67" s="42"/>
      <c r="N67" s="42"/>
      <c r="O67" s="42"/>
      <c r="P67" s="42"/>
      <c r="Q67" s="42"/>
      <c r="R67" s="42"/>
      <c r="S67" s="42"/>
    </row>
    <row r="68" spans="1:19" x14ac:dyDescent="0.2">
      <c r="C68" s="428"/>
      <c r="D68" s="428"/>
      <c r="E68" s="428"/>
      <c r="F68" s="428"/>
      <c r="G68" s="428"/>
      <c r="H68" s="428"/>
      <c r="I68" s="428"/>
    </row>
  </sheetData>
  <sortState ref="B9:I66">
    <sortCondition ref="B9:B66"/>
  </sortState>
  <mergeCells count="6">
    <mergeCell ref="A9:A66"/>
    <mergeCell ref="A2:I3"/>
    <mergeCell ref="A4:I4"/>
    <mergeCell ref="A5:I5"/>
    <mergeCell ref="A7:I7"/>
    <mergeCell ref="A8:B8"/>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topLeftCell="A4" workbookViewId="0">
      <selection activeCell="M6" sqref="M6"/>
    </sheetView>
  </sheetViews>
  <sheetFormatPr baseColWidth="10" defaultColWidth="11.42578125" defaultRowHeight="14.25" x14ac:dyDescent="0.2"/>
  <cols>
    <col min="1" max="1" width="8.7109375" style="102" customWidth="1"/>
    <col min="2" max="2" width="42" style="102" bestFit="1" customWidth="1"/>
    <col min="3" max="3" width="17.7109375" style="102" customWidth="1"/>
    <col min="4" max="4" width="18.28515625" style="102" customWidth="1"/>
    <col min="5" max="5" width="17.85546875" style="102" customWidth="1"/>
    <col min="6" max="6" width="18.140625" style="102" customWidth="1"/>
    <col min="7" max="7" width="13.140625" style="102" customWidth="1"/>
    <col min="8" max="8" width="15" style="102" customWidth="1"/>
    <col min="9" max="9" width="15.85546875" style="102" customWidth="1"/>
    <col min="10" max="16384" width="11.42578125" style="102"/>
  </cols>
  <sheetData>
    <row r="1" spans="1:10" s="42" customFormat="1" ht="72" customHeight="1" x14ac:dyDescent="0.2"/>
    <row r="2" spans="1:10" s="43" customFormat="1" ht="15" customHeight="1" x14ac:dyDescent="0.2">
      <c r="A2" s="462" t="s">
        <v>0</v>
      </c>
      <c r="B2" s="463"/>
      <c r="C2" s="463"/>
      <c r="D2" s="463"/>
      <c r="E2" s="463"/>
      <c r="F2" s="463"/>
      <c r="G2" s="463"/>
      <c r="H2" s="463"/>
      <c r="I2" s="463"/>
      <c r="J2" s="463"/>
    </row>
    <row r="3" spans="1:10" s="43" customFormat="1" ht="15" customHeight="1" x14ac:dyDescent="0.2">
      <c r="A3" s="462"/>
      <c r="B3" s="463"/>
      <c r="C3" s="463"/>
      <c r="D3" s="463"/>
      <c r="E3" s="463"/>
      <c r="F3" s="463"/>
      <c r="G3" s="463"/>
      <c r="H3" s="463"/>
      <c r="I3" s="463"/>
      <c r="J3" s="463"/>
    </row>
    <row r="4" spans="1:10" s="42" customFormat="1" ht="13.9" customHeight="1" x14ac:dyDescent="0.2">
      <c r="A4" s="703" t="s">
        <v>240</v>
      </c>
      <c r="B4" s="704"/>
      <c r="C4" s="704"/>
      <c r="D4" s="704"/>
      <c r="E4" s="704"/>
      <c r="F4" s="704"/>
      <c r="G4" s="704"/>
      <c r="H4" s="704"/>
      <c r="I4" s="704"/>
      <c r="J4" s="704"/>
    </row>
    <row r="5" spans="1:10" s="42" customFormat="1" ht="13.9" customHeight="1" x14ac:dyDescent="0.2">
      <c r="A5" s="703" t="s">
        <v>47</v>
      </c>
      <c r="B5" s="704"/>
      <c r="C5" s="704"/>
      <c r="D5" s="704"/>
      <c r="E5" s="704"/>
      <c r="F5" s="704"/>
      <c r="G5" s="704"/>
      <c r="H5" s="704"/>
      <c r="I5" s="704"/>
      <c r="J5" s="704"/>
    </row>
    <row r="6" spans="1:10" s="42" customFormat="1" ht="15" x14ac:dyDescent="0.25">
      <c r="A6" s="7" t="s">
        <v>48</v>
      </c>
      <c r="B6" s="8"/>
      <c r="C6" s="8"/>
      <c r="D6" s="8"/>
      <c r="E6" s="8"/>
      <c r="F6" s="8"/>
      <c r="G6" s="8"/>
      <c r="H6" s="8"/>
      <c r="I6" s="8"/>
      <c r="J6" s="8"/>
    </row>
    <row r="7" spans="1:10" s="42" customFormat="1" ht="15.75" thickBot="1" x14ac:dyDescent="0.25">
      <c r="A7" s="703" t="s">
        <v>375</v>
      </c>
      <c r="B7" s="704"/>
      <c r="C7" s="704"/>
      <c r="D7" s="704"/>
      <c r="E7" s="704"/>
      <c r="F7" s="704"/>
      <c r="G7" s="704"/>
      <c r="H7" s="704"/>
      <c r="I7" s="704"/>
      <c r="J7" s="704"/>
    </row>
    <row r="8" spans="1:10" ht="34.15" customHeight="1" thickBot="1" x14ac:dyDescent="0.25">
      <c r="A8" s="709" t="s">
        <v>49</v>
      </c>
      <c r="B8" s="710"/>
      <c r="C8" s="423" t="s">
        <v>188</v>
      </c>
      <c r="D8" s="423" t="s">
        <v>189</v>
      </c>
      <c r="E8" s="423" t="s">
        <v>190</v>
      </c>
      <c r="F8" s="423" t="s">
        <v>191</v>
      </c>
      <c r="G8" s="423" t="s">
        <v>192</v>
      </c>
      <c r="H8" s="423" t="s">
        <v>193</v>
      </c>
      <c r="I8" s="423" t="s">
        <v>194</v>
      </c>
      <c r="J8" s="424" t="s">
        <v>322</v>
      </c>
    </row>
    <row r="9" spans="1:10" x14ac:dyDescent="0.2">
      <c r="A9" s="711" t="s">
        <v>59</v>
      </c>
      <c r="B9" s="420" t="s">
        <v>90</v>
      </c>
      <c r="C9" s="421">
        <v>1</v>
      </c>
      <c r="D9" s="421">
        <v>0.24000000000000002</v>
      </c>
      <c r="E9" s="421">
        <v>0.9</v>
      </c>
      <c r="F9" s="421">
        <v>0.30000000000000004</v>
      </c>
      <c r="G9" s="421">
        <v>5.0000000000000001E-3</v>
      </c>
      <c r="H9" s="421">
        <v>5.0000000000000001E-3</v>
      </c>
      <c r="I9" s="421">
        <v>0.36625000000000002</v>
      </c>
      <c r="J9" s="422">
        <f>+(C9+D9+E9+F9+G9+H9+I9)/7</f>
        <v>0.40232142857142861</v>
      </c>
    </row>
    <row r="10" spans="1:10" x14ac:dyDescent="0.2">
      <c r="A10" s="712"/>
      <c r="B10" s="414" t="s">
        <v>61</v>
      </c>
      <c r="C10" s="415">
        <v>1</v>
      </c>
      <c r="D10" s="415">
        <v>0.02</v>
      </c>
      <c r="E10" s="415">
        <v>0.8</v>
      </c>
      <c r="F10" s="415">
        <v>0.1</v>
      </c>
      <c r="G10" s="415">
        <v>0</v>
      </c>
      <c r="H10" s="415">
        <v>0</v>
      </c>
      <c r="I10" s="415">
        <v>0.30000000000000004</v>
      </c>
      <c r="J10" s="416">
        <f t="shared" ref="J10:J25" si="0">+(C10+D10+E10+F10+G10+H10+I10)/7</f>
        <v>0.31714285714285717</v>
      </c>
    </row>
    <row r="11" spans="1:10" x14ac:dyDescent="0.2">
      <c r="A11" s="712"/>
      <c r="B11" s="412" t="s">
        <v>62</v>
      </c>
      <c r="C11" s="413">
        <v>1</v>
      </c>
      <c r="D11" s="413">
        <v>0.23142857142857146</v>
      </c>
      <c r="E11" s="413">
        <v>0.68571428571428572</v>
      </c>
      <c r="F11" s="413">
        <v>0.47142857142857147</v>
      </c>
      <c r="G11" s="413">
        <v>0.5714285714285714</v>
      </c>
      <c r="H11" s="413">
        <v>0.47714285714285715</v>
      </c>
      <c r="I11" s="413">
        <v>0.52051020408163262</v>
      </c>
      <c r="J11" s="416">
        <f t="shared" si="0"/>
        <v>0.56537900874635572</v>
      </c>
    </row>
    <row r="12" spans="1:10" x14ac:dyDescent="0.2">
      <c r="A12" s="712"/>
      <c r="B12" s="414" t="s">
        <v>63</v>
      </c>
      <c r="C12" s="415">
        <v>1</v>
      </c>
      <c r="D12" s="415">
        <v>0.37000000000000005</v>
      </c>
      <c r="E12" s="415">
        <v>0.92499999999999993</v>
      </c>
      <c r="F12" s="415">
        <v>0.57500000000000007</v>
      </c>
      <c r="G12" s="415">
        <v>7.5000000000000011E-2</v>
      </c>
      <c r="H12" s="415">
        <v>0.60499999999999998</v>
      </c>
      <c r="I12" s="415">
        <v>0.57660714285714287</v>
      </c>
      <c r="J12" s="416">
        <f t="shared" si="0"/>
        <v>0.58951530612244896</v>
      </c>
    </row>
    <row r="13" spans="1:10" x14ac:dyDescent="0.2">
      <c r="A13" s="712"/>
      <c r="B13" s="412" t="s">
        <v>64</v>
      </c>
      <c r="C13" s="413">
        <v>1</v>
      </c>
      <c r="D13" s="413">
        <v>0.38000000000000006</v>
      </c>
      <c r="E13" s="413">
        <v>0.96666666666666667</v>
      </c>
      <c r="F13" s="413">
        <v>0.53333333333333333</v>
      </c>
      <c r="G13" s="413">
        <v>0.27333333333333337</v>
      </c>
      <c r="H13" s="413">
        <v>0</v>
      </c>
      <c r="I13" s="413">
        <v>0.39166666666666666</v>
      </c>
      <c r="J13" s="416">
        <f t="shared" si="0"/>
        <v>0.50642857142857145</v>
      </c>
    </row>
    <row r="14" spans="1:10" x14ac:dyDescent="0.2">
      <c r="A14" s="712"/>
      <c r="B14" s="414" t="s">
        <v>65</v>
      </c>
      <c r="C14" s="415">
        <v>1</v>
      </c>
      <c r="D14" s="415">
        <v>0.12000000000000001</v>
      </c>
      <c r="E14" s="415">
        <v>1</v>
      </c>
      <c r="F14" s="415">
        <v>0.2</v>
      </c>
      <c r="G14" s="415">
        <v>0</v>
      </c>
      <c r="H14" s="415">
        <v>0.67</v>
      </c>
      <c r="I14" s="415">
        <v>0.57000000000000006</v>
      </c>
      <c r="J14" s="416">
        <f t="shared" si="0"/>
        <v>0.50857142857142867</v>
      </c>
    </row>
    <row r="15" spans="1:10" x14ac:dyDescent="0.2">
      <c r="A15" s="712"/>
      <c r="B15" s="412" t="s">
        <v>66</v>
      </c>
      <c r="C15" s="413">
        <v>1</v>
      </c>
      <c r="D15" s="413">
        <v>0.36</v>
      </c>
      <c r="E15" s="413">
        <v>0.95</v>
      </c>
      <c r="F15" s="413">
        <v>0.4</v>
      </c>
      <c r="G15" s="413">
        <v>0.21000000000000002</v>
      </c>
      <c r="H15" s="413">
        <v>0.46</v>
      </c>
      <c r="I15" s="413">
        <v>0.6483928571428571</v>
      </c>
      <c r="J15" s="416">
        <f t="shared" si="0"/>
        <v>0.57548469387755097</v>
      </c>
    </row>
    <row r="16" spans="1:10" x14ac:dyDescent="0.2">
      <c r="A16" s="712"/>
      <c r="B16" s="414" t="s">
        <v>67</v>
      </c>
      <c r="C16" s="415">
        <v>0.67333333333333334</v>
      </c>
      <c r="D16" s="415">
        <v>0.41333333333333339</v>
      </c>
      <c r="E16" s="415">
        <v>0.96666666666666667</v>
      </c>
      <c r="F16" s="415">
        <v>0.56666666666666665</v>
      </c>
      <c r="G16" s="415">
        <v>0.27333333333333337</v>
      </c>
      <c r="H16" s="415">
        <v>9.0000000000000011E-2</v>
      </c>
      <c r="I16" s="415">
        <v>0.45666666666666672</v>
      </c>
      <c r="J16" s="416">
        <f t="shared" si="0"/>
        <v>0.49142857142857144</v>
      </c>
    </row>
    <row r="17" spans="1:10" x14ac:dyDescent="0.2">
      <c r="A17" s="712"/>
      <c r="B17" s="412" t="s">
        <v>68</v>
      </c>
      <c r="C17" s="413">
        <v>1</v>
      </c>
      <c r="D17" s="413">
        <v>0.27666666666666667</v>
      </c>
      <c r="E17" s="413">
        <v>0.76666666666666661</v>
      </c>
      <c r="F17" s="413">
        <v>0.46666666666666673</v>
      </c>
      <c r="G17" s="413">
        <v>0.11</v>
      </c>
      <c r="H17" s="413">
        <v>0.31</v>
      </c>
      <c r="I17" s="413">
        <v>0.51113095238095241</v>
      </c>
      <c r="J17" s="416">
        <f t="shared" si="0"/>
        <v>0.49159013605442176</v>
      </c>
    </row>
    <row r="18" spans="1:10" x14ac:dyDescent="0.2">
      <c r="A18" s="712"/>
      <c r="B18" s="414" t="s">
        <v>69</v>
      </c>
      <c r="C18" s="415">
        <v>1</v>
      </c>
      <c r="D18" s="415">
        <v>0.61750000000000005</v>
      </c>
      <c r="E18" s="415">
        <v>0.75</v>
      </c>
      <c r="F18" s="415">
        <v>0.625</v>
      </c>
      <c r="G18" s="415">
        <v>0.01</v>
      </c>
      <c r="H18" s="415">
        <v>0.48499999999999999</v>
      </c>
      <c r="I18" s="415">
        <v>0.51267857142857154</v>
      </c>
      <c r="J18" s="416">
        <f t="shared" si="0"/>
        <v>0.57145408163265299</v>
      </c>
    </row>
    <row r="19" spans="1:10" x14ac:dyDescent="0.2">
      <c r="A19" s="712"/>
      <c r="B19" s="412" t="s">
        <v>70</v>
      </c>
      <c r="C19" s="413">
        <v>1</v>
      </c>
      <c r="D19" s="413">
        <v>0.19500000000000001</v>
      </c>
      <c r="E19" s="413">
        <v>0.95</v>
      </c>
      <c r="F19" s="413">
        <v>0.35</v>
      </c>
      <c r="G19" s="413">
        <v>0.25</v>
      </c>
      <c r="H19" s="413">
        <v>0.1</v>
      </c>
      <c r="I19" s="413">
        <v>0.64535714285714296</v>
      </c>
      <c r="J19" s="416">
        <f t="shared" si="0"/>
        <v>0.4986224489795919</v>
      </c>
    </row>
    <row r="20" spans="1:10" x14ac:dyDescent="0.2">
      <c r="A20" s="712"/>
      <c r="B20" s="414" t="s">
        <v>71</v>
      </c>
      <c r="C20" s="415">
        <v>1</v>
      </c>
      <c r="D20" s="415">
        <v>0.40000000000000008</v>
      </c>
      <c r="E20" s="415">
        <v>0.93333333333333346</v>
      </c>
      <c r="F20" s="415">
        <v>0.46666666666666662</v>
      </c>
      <c r="G20" s="415">
        <v>0.29333333333333333</v>
      </c>
      <c r="H20" s="415">
        <v>0.28499999999999998</v>
      </c>
      <c r="I20" s="415">
        <v>0.5691666666666666</v>
      </c>
      <c r="J20" s="416">
        <f t="shared" si="0"/>
        <v>0.56392857142857156</v>
      </c>
    </row>
    <row r="21" spans="1:10" x14ac:dyDescent="0.2">
      <c r="A21" s="712"/>
      <c r="B21" s="412" t="s">
        <v>72</v>
      </c>
      <c r="C21" s="413">
        <v>0.02</v>
      </c>
      <c r="D21" s="413">
        <v>0.27</v>
      </c>
      <c r="E21" s="413">
        <v>1</v>
      </c>
      <c r="F21" s="413">
        <v>0.4</v>
      </c>
      <c r="G21" s="413">
        <v>1</v>
      </c>
      <c r="H21" s="413">
        <v>1</v>
      </c>
      <c r="I21" s="413">
        <v>0.56750000000000012</v>
      </c>
      <c r="J21" s="416">
        <f t="shared" si="0"/>
        <v>0.60821428571428571</v>
      </c>
    </row>
    <row r="22" spans="1:10" x14ac:dyDescent="0.2">
      <c r="A22" s="712"/>
      <c r="B22" s="414" t="s">
        <v>73</v>
      </c>
      <c r="C22" s="415">
        <v>1</v>
      </c>
      <c r="D22" s="415">
        <v>0.33</v>
      </c>
      <c r="E22" s="415">
        <v>0.66666666666666663</v>
      </c>
      <c r="F22" s="415">
        <v>0.46666666666666662</v>
      </c>
      <c r="G22" s="415">
        <v>0.24666666666666667</v>
      </c>
      <c r="H22" s="415">
        <v>0.31333333333333335</v>
      </c>
      <c r="I22" s="415">
        <v>0.56916666666666671</v>
      </c>
      <c r="J22" s="416">
        <f t="shared" si="0"/>
        <v>0.51321428571428573</v>
      </c>
    </row>
    <row r="23" spans="1:10" x14ac:dyDescent="0.2">
      <c r="A23" s="712"/>
      <c r="B23" s="412" t="s">
        <v>74</v>
      </c>
      <c r="C23" s="413">
        <v>1</v>
      </c>
      <c r="D23" s="413">
        <v>1</v>
      </c>
      <c r="E23" s="413">
        <v>1</v>
      </c>
      <c r="F23" s="413">
        <v>1</v>
      </c>
      <c r="G23" s="413">
        <v>1</v>
      </c>
      <c r="H23" s="413">
        <v>1</v>
      </c>
      <c r="I23" s="413">
        <v>0.85714285714285721</v>
      </c>
      <c r="J23" s="416">
        <f t="shared" si="0"/>
        <v>0.97959183673469397</v>
      </c>
    </row>
    <row r="24" spans="1:10" x14ac:dyDescent="0.2">
      <c r="A24" s="712"/>
      <c r="B24" s="414" t="s">
        <v>75</v>
      </c>
      <c r="C24" s="415">
        <v>0.62749999999999995</v>
      </c>
      <c r="D24" s="415">
        <v>0.20375000000000001</v>
      </c>
      <c r="E24" s="415">
        <v>0.57499999999999996</v>
      </c>
      <c r="F24" s="415">
        <v>0.35</v>
      </c>
      <c r="G24" s="415">
        <v>0.28000000000000003</v>
      </c>
      <c r="H24" s="415">
        <v>0.18</v>
      </c>
      <c r="I24" s="415">
        <v>0.32062500000000005</v>
      </c>
      <c r="J24" s="416">
        <f t="shared" si="0"/>
        <v>0.36241071428571431</v>
      </c>
    </row>
    <row r="25" spans="1:10" ht="15" thickBot="1" x14ac:dyDescent="0.25">
      <c r="A25" s="713"/>
      <c r="B25" s="417" t="s">
        <v>76</v>
      </c>
      <c r="C25" s="418">
        <v>1</v>
      </c>
      <c r="D25" s="418">
        <v>0.36</v>
      </c>
      <c r="E25" s="418">
        <v>0.85000000000000009</v>
      </c>
      <c r="F25" s="418">
        <v>0.45</v>
      </c>
      <c r="G25" s="418">
        <v>0.01</v>
      </c>
      <c r="H25" s="418">
        <v>0.01</v>
      </c>
      <c r="I25" s="418">
        <v>0.51</v>
      </c>
      <c r="J25" s="419">
        <f t="shared" si="0"/>
        <v>0.45571428571428563</v>
      </c>
    </row>
    <row r="26" spans="1:10" x14ac:dyDescent="0.2">
      <c r="C26" s="425"/>
      <c r="D26" s="425"/>
      <c r="E26" s="425"/>
      <c r="F26" s="425"/>
      <c r="G26" s="425"/>
      <c r="H26" s="425"/>
      <c r="I26" s="425"/>
      <c r="J26" s="425"/>
    </row>
    <row r="27" spans="1:10" x14ac:dyDescent="0.2">
      <c r="C27" s="426"/>
      <c r="D27" s="426"/>
      <c r="E27" s="426"/>
      <c r="F27" s="426"/>
      <c r="G27" s="426"/>
      <c r="H27" s="426"/>
      <c r="I27" s="426"/>
      <c r="J27" s="426"/>
    </row>
  </sheetData>
  <mergeCells count="6">
    <mergeCell ref="A8:B8"/>
    <mergeCell ref="A9:A25"/>
    <mergeCell ref="A2:J3"/>
    <mergeCell ref="A4:J4"/>
    <mergeCell ref="A5:J5"/>
    <mergeCell ref="A7:J7"/>
  </mergeCells>
  <phoneticPr fontId="17" type="noConversion"/>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election activeCell="M6" sqref="M6"/>
    </sheetView>
  </sheetViews>
  <sheetFormatPr baseColWidth="10" defaultColWidth="11.42578125" defaultRowHeight="14.25" x14ac:dyDescent="0.2"/>
  <cols>
    <col min="1" max="1" width="28.7109375" style="45" customWidth="1"/>
    <col min="2" max="8" width="17.7109375" style="44" customWidth="1"/>
    <col min="9" max="9" width="25.7109375" style="44" customWidth="1"/>
    <col min="10" max="16384" width="11.42578125" style="44"/>
  </cols>
  <sheetData>
    <row r="1" spans="1:9" s="42" customFormat="1" ht="72" customHeight="1" x14ac:dyDescent="0.2"/>
    <row r="2" spans="1:9" s="43" customFormat="1" ht="15" customHeight="1" x14ac:dyDescent="0.2">
      <c r="A2" s="462" t="s">
        <v>0</v>
      </c>
      <c r="B2" s="463"/>
      <c r="C2" s="463"/>
      <c r="D2" s="463"/>
      <c r="E2" s="463"/>
      <c r="F2" s="463"/>
      <c r="G2" s="463"/>
      <c r="H2" s="463"/>
      <c r="I2" s="463"/>
    </row>
    <row r="3" spans="1:9" s="43" customFormat="1" ht="15" customHeight="1" x14ac:dyDescent="0.2">
      <c r="A3" s="462"/>
      <c r="B3" s="463"/>
      <c r="C3" s="463"/>
      <c r="D3" s="463"/>
      <c r="E3" s="463"/>
      <c r="F3" s="463"/>
      <c r="G3" s="463"/>
      <c r="H3" s="463"/>
      <c r="I3" s="463"/>
    </row>
    <row r="4" spans="1:9" s="42" customFormat="1" ht="15" customHeight="1" x14ac:dyDescent="0.2">
      <c r="A4" s="703" t="s">
        <v>241</v>
      </c>
      <c r="B4" s="704"/>
      <c r="C4" s="704"/>
      <c r="D4" s="704"/>
      <c r="E4" s="704"/>
      <c r="F4" s="704"/>
      <c r="G4" s="704"/>
      <c r="H4" s="704"/>
      <c r="I4" s="704"/>
    </row>
    <row r="5" spans="1:9" s="42" customFormat="1" ht="15" customHeight="1" x14ac:dyDescent="0.2">
      <c r="A5" s="703" t="s">
        <v>242</v>
      </c>
      <c r="B5" s="704"/>
      <c r="C5" s="704"/>
      <c r="D5" s="704"/>
      <c r="E5" s="704"/>
      <c r="F5" s="704"/>
      <c r="G5" s="704"/>
      <c r="H5" s="704"/>
      <c r="I5" s="704"/>
    </row>
    <row r="6" spans="1:9" s="42" customFormat="1" ht="15" x14ac:dyDescent="0.2">
      <c r="A6" s="703" t="s">
        <v>48</v>
      </c>
      <c r="B6" s="704"/>
      <c r="C6" s="704"/>
      <c r="D6" s="704"/>
      <c r="E6" s="704"/>
      <c r="F6" s="704"/>
      <c r="G6" s="704"/>
      <c r="H6" s="704"/>
      <c r="I6" s="704"/>
    </row>
    <row r="7" spans="1:9" s="42" customFormat="1" ht="15" customHeight="1" thickBot="1" x14ac:dyDescent="0.25">
      <c r="A7" s="705" t="s">
        <v>375</v>
      </c>
      <c r="B7" s="706"/>
      <c r="C7" s="706"/>
      <c r="D7" s="706"/>
      <c r="E7" s="706"/>
      <c r="F7" s="706"/>
      <c r="G7" s="706"/>
      <c r="H7" s="706"/>
      <c r="I7" s="706"/>
    </row>
    <row r="8" spans="1:9" ht="15" customHeight="1" x14ac:dyDescent="0.2">
      <c r="A8" s="62" t="s">
        <v>243</v>
      </c>
      <c r="B8" s="63" t="s">
        <v>188</v>
      </c>
      <c r="C8" s="63" t="s">
        <v>189</v>
      </c>
      <c r="D8" s="63" t="s">
        <v>190</v>
      </c>
      <c r="E8" s="63" t="s">
        <v>191</v>
      </c>
      <c r="F8" s="63" t="s">
        <v>192</v>
      </c>
      <c r="G8" s="63" t="s">
        <v>193</v>
      </c>
      <c r="H8" s="64" t="s">
        <v>194</v>
      </c>
      <c r="I8" s="64" t="s">
        <v>323</v>
      </c>
    </row>
    <row r="9" spans="1:9" ht="15" customHeight="1" thickBot="1" x14ac:dyDescent="0.25">
      <c r="A9" s="65" t="s">
        <v>140</v>
      </c>
      <c r="B9" s="66">
        <v>0.91482758620689664</v>
      </c>
      <c r="C9" s="66">
        <v>0.32465517241379299</v>
      </c>
      <c r="D9" s="66">
        <v>0.81034482758620652</v>
      </c>
      <c r="E9" s="66">
        <v>0.45689655172413768</v>
      </c>
      <c r="F9" s="66">
        <v>0.24724137931034482</v>
      </c>
      <c r="G9" s="66">
        <v>0.30603448275862066</v>
      </c>
      <c r="H9" s="67">
        <v>0.49426108374384231</v>
      </c>
      <c r="I9" s="67">
        <v>0.51</v>
      </c>
    </row>
  </sheetData>
  <mergeCells count="5">
    <mergeCell ref="A2:I3"/>
    <mergeCell ref="A4:I4"/>
    <mergeCell ref="A5:I5"/>
    <mergeCell ref="A6:I6"/>
    <mergeCell ref="A7:I7"/>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8"/>
  <sheetViews>
    <sheetView showGridLines="0" zoomScaleNormal="100" workbookViewId="0">
      <selection activeCell="M6" sqref="M6"/>
    </sheetView>
  </sheetViews>
  <sheetFormatPr baseColWidth="10" defaultColWidth="11.42578125" defaultRowHeight="12" x14ac:dyDescent="0.2"/>
  <cols>
    <col min="1" max="1" width="8.7109375" style="46" customWidth="1"/>
    <col min="2" max="2" width="71.140625" style="47" bestFit="1" customWidth="1"/>
    <col min="3" max="5" width="14.7109375" style="46" bestFit="1" customWidth="1"/>
    <col min="6" max="6" width="11.85546875" style="46" bestFit="1" customWidth="1"/>
    <col min="7" max="15" width="14.7109375" style="46" bestFit="1" customWidth="1"/>
    <col min="16" max="16" width="11.85546875" style="46" bestFit="1" customWidth="1"/>
    <col min="17" max="17" width="19.140625" style="46" customWidth="1"/>
    <col min="18" max="20" width="18.140625" style="46" bestFit="1" customWidth="1"/>
    <col min="21" max="21" width="15.140625" style="46" bestFit="1" customWidth="1"/>
    <col min="22" max="27" width="13.42578125" style="46" bestFit="1" customWidth="1"/>
    <col min="28" max="28" width="10.5703125" style="46" bestFit="1" customWidth="1"/>
    <col min="29" max="33" width="14.42578125" style="46" bestFit="1" customWidth="1"/>
    <col min="34" max="34" width="13.28515625" style="46" customWidth="1"/>
    <col min="35" max="16384" width="11.42578125" style="46"/>
  </cols>
  <sheetData>
    <row r="1" spans="1:34" s="42" customFormat="1" ht="72" customHeight="1" x14ac:dyDescent="0.2"/>
    <row r="2" spans="1:34" s="43" customFormat="1" ht="15" customHeight="1" x14ac:dyDescent="0.2">
      <c r="A2" s="462" t="s">
        <v>0</v>
      </c>
      <c r="B2" s="463"/>
      <c r="C2" s="463"/>
      <c r="D2" s="463"/>
      <c r="E2" s="463"/>
      <c r="F2" s="463"/>
      <c r="G2" s="463"/>
      <c r="H2" s="463"/>
    </row>
    <row r="3" spans="1:34" s="43" customFormat="1" ht="15" customHeight="1" x14ac:dyDescent="0.2">
      <c r="A3" s="462"/>
      <c r="B3" s="463"/>
      <c r="C3" s="463"/>
      <c r="D3" s="463"/>
      <c r="E3" s="463"/>
      <c r="F3" s="463"/>
      <c r="G3" s="463"/>
      <c r="H3" s="463"/>
    </row>
    <row r="4" spans="1:34" s="42" customFormat="1" ht="15" customHeight="1" x14ac:dyDescent="0.2">
      <c r="A4" s="703" t="s">
        <v>244</v>
      </c>
      <c r="B4" s="704"/>
      <c r="C4" s="704"/>
      <c r="D4" s="704"/>
      <c r="E4" s="704"/>
      <c r="F4" s="704"/>
      <c r="G4" s="704"/>
      <c r="H4" s="704"/>
    </row>
    <row r="5" spans="1:34" s="42" customFormat="1" ht="15" customHeight="1" x14ac:dyDescent="0.2">
      <c r="A5" s="703" t="s">
        <v>187</v>
      </c>
      <c r="B5" s="716"/>
      <c r="C5" s="716"/>
      <c r="D5" s="716"/>
      <c r="E5" s="716"/>
      <c r="F5" s="716"/>
      <c r="G5" s="716"/>
      <c r="H5" s="716"/>
    </row>
    <row r="6" spans="1:34" s="42" customFormat="1" ht="14.25" x14ac:dyDescent="0.2">
      <c r="A6" s="703" t="s">
        <v>48</v>
      </c>
      <c r="B6" s="716"/>
      <c r="C6" s="716"/>
      <c r="D6" s="716"/>
      <c r="E6" s="716"/>
      <c r="F6" s="716"/>
      <c r="G6" s="716"/>
      <c r="H6" s="716"/>
    </row>
    <row r="7" spans="1:34" s="42" customFormat="1" ht="15" thickBot="1" x14ac:dyDescent="0.25">
      <c r="A7" s="703" t="s">
        <v>375</v>
      </c>
      <c r="B7" s="717"/>
      <c r="C7" s="717"/>
      <c r="D7" s="717"/>
      <c r="E7" s="717"/>
      <c r="F7" s="717"/>
      <c r="G7" s="717"/>
      <c r="H7" s="717"/>
    </row>
    <row r="8" spans="1:34" ht="36.75" customHeight="1" thickBot="1" x14ac:dyDescent="0.25">
      <c r="A8" s="707" t="s">
        <v>49</v>
      </c>
      <c r="B8" s="708"/>
      <c r="C8" s="50" t="s">
        <v>245</v>
      </c>
      <c r="D8" s="48" t="s">
        <v>246</v>
      </c>
      <c r="E8" s="50" t="s">
        <v>247</v>
      </c>
      <c r="F8" s="48" t="s">
        <v>188</v>
      </c>
      <c r="G8" s="50" t="s">
        <v>248</v>
      </c>
      <c r="H8" s="48" t="s">
        <v>249</v>
      </c>
      <c r="I8" s="50" t="s">
        <v>250</v>
      </c>
      <c r="J8" s="48" t="s">
        <v>251</v>
      </c>
      <c r="K8" s="50" t="s">
        <v>252</v>
      </c>
      <c r="L8" s="50" t="s">
        <v>189</v>
      </c>
      <c r="M8" s="50" t="s">
        <v>253</v>
      </c>
      <c r="N8" s="50" t="s">
        <v>441</v>
      </c>
      <c r="O8" s="50" t="s">
        <v>442</v>
      </c>
      <c r="P8" s="48" t="s">
        <v>190</v>
      </c>
      <c r="Q8" s="50" t="s">
        <v>254</v>
      </c>
      <c r="R8" s="48" t="s">
        <v>255</v>
      </c>
      <c r="S8" s="50" t="s">
        <v>256</v>
      </c>
      <c r="T8" s="48" t="s">
        <v>257</v>
      </c>
      <c r="U8" s="50" t="s">
        <v>191</v>
      </c>
      <c r="V8" s="48" t="s">
        <v>258</v>
      </c>
      <c r="W8" s="50" t="s">
        <v>259</v>
      </c>
      <c r="X8" s="48" t="s">
        <v>260</v>
      </c>
      <c r="Y8" s="50" t="s">
        <v>261</v>
      </c>
      <c r="Z8" s="48" t="s">
        <v>262</v>
      </c>
      <c r="AA8" s="50" t="s">
        <v>263</v>
      </c>
      <c r="AB8" s="48" t="s">
        <v>192</v>
      </c>
      <c r="AC8" s="50" t="s">
        <v>264</v>
      </c>
      <c r="AD8" s="48" t="s">
        <v>265</v>
      </c>
      <c r="AE8" s="50" t="s">
        <v>266</v>
      </c>
      <c r="AF8" s="48" t="s">
        <v>267</v>
      </c>
      <c r="AG8" s="50" t="s">
        <v>268</v>
      </c>
      <c r="AH8" s="49" t="s">
        <v>193</v>
      </c>
    </row>
    <row r="9" spans="1:34" ht="15" customHeight="1" x14ac:dyDescent="0.2">
      <c r="A9" s="714" t="s">
        <v>195</v>
      </c>
      <c r="B9" s="69" t="s">
        <v>197</v>
      </c>
      <c r="C9" s="57">
        <v>0.02</v>
      </c>
      <c r="D9" s="54">
        <v>0.43</v>
      </c>
      <c r="E9" s="57">
        <v>0.55000000000000004</v>
      </c>
      <c r="F9" s="54">
        <v>1</v>
      </c>
      <c r="G9" s="57">
        <v>0</v>
      </c>
      <c r="H9" s="54">
        <v>0</v>
      </c>
      <c r="I9" s="57">
        <v>0</v>
      </c>
      <c r="J9" s="54">
        <v>0</v>
      </c>
      <c r="K9" s="57">
        <v>0</v>
      </c>
      <c r="L9" s="57">
        <v>0</v>
      </c>
      <c r="M9" s="57">
        <v>0</v>
      </c>
      <c r="N9" s="57">
        <v>0</v>
      </c>
      <c r="O9" s="57">
        <v>0</v>
      </c>
      <c r="P9" s="54">
        <v>0</v>
      </c>
      <c r="Q9" s="57">
        <v>0.1</v>
      </c>
      <c r="R9" s="54">
        <v>0.1</v>
      </c>
      <c r="S9" s="57">
        <v>0</v>
      </c>
      <c r="T9" s="54">
        <v>0</v>
      </c>
      <c r="U9" s="57">
        <v>0.2</v>
      </c>
      <c r="V9" s="54">
        <v>0</v>
      </c>
      <c r="W9" s="57">
        <v>0</v>
      </c>
      <c r="X9" s="54">
        <v>0</v>
      </c>
      <c r="Y9" s="57">
        <v>0</v>
      </c>
      <c r="Z9" s="54">
        <v>0</v>
      </c>
      <c r="AA9" s="57">
        <v>0</v>
      </c>
      <c r="AB9" s="54">
        <v>0</v>
      </c>
      <c r="AC9" s="57">
        <v>0</v>
      </c>
      <c r="AD9" s="54">
        <v>0</v>
      </c>
      <c r="AE9" s="57">
        <v>0</v>
      </c>
      <c r="AF9" s="54">
        <v>0</v>
      </c>
      <c r="AG9" s="57">
        <v>0</v>
      </c>
      <c r="AH9" s="68">
        <v>0</v>
      </c>
    </row>
    <row r="10" spans="1:34" ht="15" customHeight="1" x14ac:dyDescent="0.2">
      <c r="A10" s="714"/>
      <c r="B10" s="69" t="s">
        <v>213</v>
      </c>
      <c r="C10" s="57">
        <v>0.02</v>
      </c>
      <c r="D10" s="54">
        <v>0.43</v>
      </c>
      <c r="E10" s="57">
        <v>0.55000000000000004</v>
      </c>
      <c r="F10" s="54">
        <v>1</v>
      </c>
      <c r="G10" s="57">
        <v>0.02</v>
      </c>
      <c r="H10" s="54">
        <v>0.1</v>
      </c>
      <c r="I10" s="57">
        <v>0</v>
      </c>
      <c r="J10" s="54">
        <v>0.15</v>
      </c>
      <c r="K10" s="57">
        <v>0.28000000000000003</v>
      </c>
      <c r="L10" s="57">
        <v>0.55000000000000004</v>
      </c>
      <c r="M10" s="57">
        <v>0.8</v>
      </c>
      <c r="N10" s="57">
        <v>0</v>
      </c>
      <c r="O10" s="57">
        <v>0.1</v>
      </c>
      <c r="P10" s="54">
        <v>0.9</v>
      </c>
      <c r="Q10" s="57">
        <v>0.1</v>
      </c>
      <c r="R10" s="54">
        <v>0</v>
      </c>
      <c r="S10" s="57">
        <v>0</v>
      </c>
      <c r="T10" s="54">
        <v>0.3</v>
      </c>
      <c r="U10" s="57">
        <v>0.4</v>
      </c>
      <c r="V10" s="54">
        <v>0.02</v>
      </c>
      <c r="W10" s="57">
        <v>0</v>
      </c>
      <c r="X10" s="54">
        <v>0</v>
      </c>
      <c r="Y10" s="57">
        <v>0</v>
      </c>
      <c r="Z10" s="54">
        <v>0</v>
      </c>
      <c r="AA10" s="57">
        <v>0</v>
      </c>
      <c r="AB10" s="54">
        <v>0.02</v>
      </c>
      <c r="AC10" s="57">
        <v>0.02</v>
      </c>
      <c r="AD10" s="54">
        <v>0</v>
      </c>
      <c r="AE10" s="57">
        <v>0</v>
      </c>
      <c r="AF10" s="54">
        <v>0</v>
      </c>
      <c r="AG10" s="57">
        <v>0</v>
      </c>
      <c r="AH10" s="68">
        <v>0.02</v>
      </c>
    </row>
    <row r="11" spans="1:34" ht="15" customHeight="1" x14ac:dyDescent="0.2">
      <c r="A11" s="714"/>
      <c r="B11" s="77" t="s">
        <v>214</v>
      </c>
      <c r="C11" s="59">
        <v>0.02</v>
      </c>
      <c r="D11" s="75">
        <v>0.43</v>
      </c>
      <c r="E11" s="59">
        <v>0.55000000000000004</v>
      </c>
      <c r="F11" s="75">
        <v>1</v>
      </c>
      <c r="G11" s="59">
        <v>0.02</v>
      </c>
      <c r="H11" s="75">
        <v>0</v>
      </c>
      <c r="I11" s="59">
        <v>0</v>
      </c>
      <c r="J11" s="75">
        <v>0</v>
      </c>
      <c r="K11" s="59">
        <v>0</v>
      </c>
      <c r="L11" s="59">
        <v>0.02</v>
      </c>
      <c r="M11" s="59">
        <v>0</v>
      </c>
      <c r="N11" s="59">
        <v>0</v>
      </c>
      <c r="O11" s="59">
        <v>0</v>
      </c>
      <c r="P11" s="75">
        <v>0</v>
      </c>
      <c r="Q11" s="59">
        <v>0.1</v>
      </c>
      <c r="R11" s="75">
        <v>0</v>
      </c>
      <c r="S11" s="59">
        <v>0</v>
      </c>
      <c r="T11" s="75">
        <v>0.3</v>
      </c>
      <c r="U11" s="59">
        <v>0.4</v>
      </c>
      <c r="V11" s="75">
        <v>0</v>
      </c>
      <c r="W11" s="59">
        <v>0</v>
      </c>
      <c r="X11" s="75">
        <v>0</v>
      </c>
      <c r="Y11" s="59">
        <v>0</v>
      </c>
      <c r="Z11" s="75">
        <v>0</v>
      </c>
      <c r="AA11" s="59">
        <v>0</v>
      </c>
      <c r="AB11" s="75">
        <v>0</v>
      </c>
      <c r="AC11" s="59">
        <v>0</v>
      </c>
      <c r="AD11" s="75">
        <v>0</v>
      </c>
      <c r="AE11" s="59">
        <v>0</v>
      </c>
      <c r="AF11" s="75">
        <v>0</v>
      </c>
      <c r="AG11" s="59">
        <v>0</v>
      </c>
      <c r="AH11" s="76">
        <v>0</v>
      </c>
    </row>
    <row r="12" spans="1:34" ht="15" customHeight="1" x14ac:dyDescent="0.2">
      <c r="A12" s="714"/>
      <c r="B12" s="77" t="s">
        <v>220</v>
      </c>
      <c r="C12" s="59">
        <v>0.02</v>
      </c>
      <c r="D12" s="75">
        <v>0</v>
      </c>
      <c r="E12" s="59">
        <v>0</v>
      </c>
      <c r="F12" s="75">
        <v>0.02</v>
      </c>
      <c r="G12" s="59">
        <v>0</v>
      </c>
      <c r="H12" s="75">
        <v>0</v>
      </c>
      <c r="I12" s="59">
        <v>0</v>
      </c>
      <c r="J12" s="75">
        <v>0</v>
      </c>
      <c r="K12" s="59">
        <v>0</v>
      </c>
      <c r="L12" s="59">
        <v>0</v>
      </c>
      <c r="M12" s="59">
        <v>0</v>
      </c>
      <c r="N12" s="59">
        <v>0</v>
      </c>
      <c r="O12" s="59">
        <v>0</v>
      </c>
      <c r="P12" s="75">
        <v>0</v>
      </c>
      <c r="Q12" s="59">
        <v>0.1</v>
      </c>
      <c r="R12" s="75">
        <v>0</v>
      </c>
      <c r="S12" s="59">
        <v>0</v>
      </c>
      <c r="T12" s="75">
        <v>0</v>
      </c>
      <c r="U12" s="59">
        <v>0.1</v>
      </c>
      <c r="V12" s="75">
        <v>0</v>
      </c>
      <c r="W12" s="59">
        <v>0</v>
      </c>
      <c r="X12" s="75">
        <v>0</v>
      </c>
      <c r="Y12" s="59">
        <v>0</v>
      </c>
      <c r="Z12" s="75">
        <v>0</v>
      </c>
      <c r="AA12" s="59">
        <v>0</v>
      </c>
      <c r="AB12" s="75">
        <v>0</v>
      </c>
      <c r="AC12" s="59">
        <v>0</v>
      </c>
      <c r="AD12" s="75">
        <v>0</v>
      </c>
      <c r="AE12" s="59">
        <v>0</v>
      </c>
      <c r="AF12" s="75">
        <v>0</v>
      </c>
      <c r="AG12" s="59">
        <v>0</v>
      </c>
      <c r="AH12" s="76">
        <v>0</v>
      </c>
    </row>
    <row r="13" spans="1:34" ht="15" customHeight="1" x14ac:dyDescent="0.2">
      <c r="A13" s="714"/>
      <c r="B13" s="69" t="s">
        <v>276</v>
      </c>
      <c r="C13" s="57">
        <v>0.02</v>
      </c>
      <c r="D13" s="54">
        <v>0.43</v>
      </c>
      <c r="E13" s="57">
        <v>0.55000000000000004</v>
      </c>
      <c r="F13" s="54">
        <v>1</v>
      </c>
      <c r="G13" s="57">
        <v>0.02</v>
      </c>
      <c r="H13" s="54">
        <v>0</v>
      </c>
      <c r="I13" s="57">
        <v>0</v>
      </c>
      <c r="J13" s="54">
        <v>0</v>
      </c>
      <c r="K13" s="57">
        <v>0</v>
      </c>
      <c r="L13" s="57">
        <v>0.02</v>
      </c>
      <c r="M13" s="57">
        <v>0.8</v>
      </c>
      <c r="N13" s="57">
        <v>0</v>
      </c>
      <c r="O13" s="57"/>
      <c r="P13" s="54">
        <v>0.8</v>
      </c>
      <c r="Q13" s="57">
        <v>0.1</v>
      </c>
      <c r="R13" s="54">
        <v>0</v>
      </c>
      <c r="S13" s="57">
        <v>0</v>
      </c>
      <c r="T13" s="54">
        <v>0</v>
      </c>
      <c r="U13" s="57">
        <v>0.1</v>
      </c>
      <c r="V13" s="54">
        <v>0</v>
      </c>
      <c r="W13" s="57">
        <v>0</v>
      </c>
      <c r="X13" s="54">
        <v>0</v>
      </c>
      <c r="Y13" s="57">
        <v>0</v>
      </c>
      <c r="Z13" s="54">
        <v>0</v>
      </c>
      <c r="AA13" s="57">
        <v>0</v>
      </c>
      <c r="AB13" s="54">
        <v>0</v>
      </c>
      <c r="AC13" s="57">
        <v>0</v>
      </c>
      <c r="AD13" s="54">
        <v>0</v>
      </c>
      <c r="AE13" s="57">
        <v>0</v>
      </c>
      <c r="AF13" s="54">
        <v>0</v>
      </c>
      <c r="AG13" s="57">
        <v>0</v>
      </c>
      <c r="AH13" s="68">
        <v>0</v>
      </c>
    </row>
    <row r="14" spans="1:34" ht="15" customHeight="1" x14ac:dyDescent="0.2">
      <c r="A14" s="714"/>
      <c r="B14" s="77" t="s">
        <v>215</v>
      </c>
      <c r="C14" s="59">
        <v>0.02</v>
      </c>
      <c r="D14" s="75">
        <v>0.43</v>
      </c>
      <c r="E14" s="59">
        <v>0.55000000000000004</v>
      </c>
      <c r="F14" s="75">
        <v>1</v>
      </c>
      <c r="G14" s="59">
        <v>0.02</v>
      </c>
      <c r="H14" s="75">
        <v>0.1</v>
      </c>
      <c r="I14" s="59">
        <v>0</v>
      </c>
      <c r="J14" s="75">
        <v>0.15</v>
      </c>
      <c r="K14" s="59">
        <v>0</v>
      </c>
      <c r="L14" s="59">
        <v>0.27</v>
      </c>
      <c r="M14" s="59">
        <v>0.8</v>
      </c>
      <c r="N14" s="59">
        <v>0.1</v>
      </c>
      <c r="O14" s="59">
        <v>0.1</v>
      </c>
      <c r="P14" s="75">
        <v>1</v>
      </c>
      <c r="Q14" s="59">
        <v>0.1</v>
      </c>
      <c r="R14" s="75">
        <v>0.1</v>
      </c>
      <c r="S14" s="59">
        <v>0</v>
      </c>
      <c r="T14" s="75">
        <v>0.3</v>
      </c>
      <c r="U14" s="59">
        <v>0.5</v>
      </c>
      <c r="V14" s="75">
        <v>0.02</v>
      </c>
      <c r="W14" s="59">
        <v>0</v>
      </c>
      <c r="X14" s="75">
        <v>0.2</v>
      </c>
      <c r="Y14" s="59">
        <v>0</v>
      </c>
      <c r="Z14" s="75">
        <v>0</v>
      </c>
      <c r="AA14" s="59">
        <v>0.3</v>
      </c>
      <c r="AB14" s="75">
        <v>0.52</v>
      </c>
      <c r="AC14" s="59">
        <v>0.02</v>
      </c>
      <c r="AD14" s="75">
        <v>0</v>
      </c>
      <c r="AE14" s="59">
        <v>0.25</v>
      </c>
      <c r="AF14" s="75">
        <v>0</v>
      </c>
      <c r="AG14" s="59">
        <v>0</v>
      </c>
      <c r="AH14" s="76">
        <v>0.27</v>
      </c>
    </row>
    <row r="15" spans="1:34" ht="15" customHeight="1" x14ac:dyDescent="0.2">
      <c r="A15" s="714"/>
      <c r="B15" s="77" t="s">
        <v>222</v>
      </c>
      <c r="C15" s="59">
        <v>0.02</v>
      </c>
      <c r="D15" s="75">
        <v>0.43</v>
      </c>
      <c r="E15" s="59">
        <v>0.55000000000000004</v>
      </c>
      <c r="F15" s="75">
        <v>1</v>
      </c>
      <c r="G15" s="59">
        <v>0.02</v>
      </c>
      <c r="H15" s="75">
        <v>0</v>
      </c>
      <c r="I15" s="59">
        <v>0.45</v>
      </c>
      <c r="J15" s="75">
        <v>0</v>
      </c>
      <c r="K15" s="59">
        <v>0</v>
      </c>
      <c r="L15" s="59">
        <v>0.47000000000000003</v>
      </c>
      <c r="M15" s="59">
        <v>0.8</v>
      </c>
      <c r="N15" s="59">
        <v>0</v>
      </c>
      <c r="O15" s="59">
        <v>0.1</v>
      </c>
      <c r="P15" s="75">
        <v>0.9</v>
      </c>
      <c r="Q15" s="59">
        <v>0.1</v>
      </c>
      <c r="R15" s="75">
        <v>0.1</v>
      </c>
      <c r="S15" s="59">
        <v>0.5</v>
      </c>
      <c r="T15" s="75">
        <v>0</v>
      </c>
      <c r="U15" s="59">
        <v>0.7</v>
      </c>
      <c r="V15" s="75">
        <v>0</v>
      </c>
      <c r="W15" s="59">
        <v>0</v>
      </c>
      <c r="X15" s="75">
        <v>0</v>
      </c>
      <c r="Y15" s="59">
        <v>0</v>
      </c>
      <c r="Z15" s="75">
        <v>0</v>
      </c>
      <c r="AA15" s="59">
        <v>0</v>
      </c>
      <c r="AB15" s="75">
        <v>0</v>
      </c>
      <c r="AC15" s="59">
        <v>0.02</v>
      </c>
      <c r="AD15" s="75">
        <v>0.08</v>
      </c>
      <c r="AE15" s="59">
        <v>0.25</v>
      </c>
      <c r="AF15" s="75">
        <v>0.4</v>
      </c>
      <c r="AG15" s="59">
        <v>0</v>
      </c>
      <c r="AH15" s="76">
        <v>0.75</v>
      </c>
    </row>
    <row r="16" spans="1:34" ht="15" customHeight="1" x14ac:dyDescent="0.2">
      <c r="A16" s="714"/>
      <c r="B16" s="77" t="s">
        <v>269</v>
      </c>
      <c r="C16" s="59">
        <v>0.02</v>
      </c>
      <c r="D16" s="75">
        <v>0.43</v>
      </c>
      <c r="E16" s="59">
        <v>0.55000000000000004</v>
      </c>
      <c r="F16" s="75">
        <v>1</v>
      </c>
      <c r="G16" s="59">
        <v>0.02</v>
      </c>
      <c r="H16" s="75">
        <v>0.1</v>
      </c>
      <c r="I16" s="59">
        <v>0.45</v>
      </c>
      <c r="J16" s="75">
        <v>0.15</v>
      </c>
      <c r="K16" s="59">
        <v>0.28000000000000003</v>
      </c>
      <c r="L16" s="59">
        <v>1</v>
      </c>
      <c r="M16" s="59">
        <v>0.8</v>
      </c>
      <c r="N16" s="59">
        <v>0.1</v>
      </c>
      <c r="O16" s="59">
        <v>0.1</v>
      </c>
      <c r="P16" s="75">
        <v>1</v>
      </c>
      <c r="Q16" s="59">
        <v>0.1</v>
      </c>
      <c r="R16" s="75">
        <v>0.1</v>
      </c>
      <c r="S16" s="59">
        <v>0.5</v>
      </c>
      <c r="T16" s="75">
        <v>0.3</v>
      </c>
      <c r="U16" s="59">
        <v>1</v>
      </c>
      <c r="V16" s="75">
        <v>0.02</v>
      </c>
      <c r="W16" s="59">
        <v>0.08</v>
      </c>
      <c r="X16" s="75">
        <v>0.2</v>
      </c>
      <c r="Y16" s="59">
        <v>0.2</v>
      </c>
      <c r="Z16" s="75">
        <v>0</v>
      </c>
      <c r="AA16" s="59">
        <v>0.3</v>
      </c>
      <c r="AB16" s="75">
        <v>0.8</v>
      </c>
      <c r="AC16" s="59">
        <v>0</v>
      </c>
      <c r="AD16" s="75">
        <v>0</v>
      </c>
      <c r="AE16" s="59">
        <v>0</v>
      </c>
      <c r="AF16" s="75">
        <v>0</v>
      </c>
      <c r="AG16" s="59">
        <v>0</v>
      </c>
      <c r="AH16" s="76">
        <v>0</v>
      </c>
    </row>
    <row r="17" spans="1:34" ht="15" customHeight="1" x14ac:dyDescent="0.2">
      <c r="A17" s="714"/>
      <c r="B17" s="69" t="s">
        <v>199</v>
      </c>
      <c r="C17" s="57">
        <v>0.02</v>
      </c>
      <c r="D17" s="54">
        <v>0.43</v>
      </c>
      <c r="E17" s="57">
        <v>0.55000000000000004</v>
      </c>
      <c r="F17" s="54">
        <v>1</v>
      </c>
      <c r="G17" s="57">
        <v>0.02</v>
      </c>
      <c r="H17" s="54">
        <v>0.1</v>
      </c>
      <c r="I17" s="57">
        <v>0</v>
      </c>
      <c r="J17" s="54">
        <v>0.15</v>
      </c>
      <c r="K17" s="57">
        <v>0.28000000000000003</v>
      </c>
      <c r="L17" s="57">
        <v>0.55000000000000004</v>
      </c>
      <c r="M17" s="57">
        <v>0.8</v>
      </c>
      <c r="N17" s="57">
        <v>0.1</v>
      </c>
      <c r="O17" s="57">
        <v>0.1</v>
      </c>
      <c r="P17" s="54">
        <v>1</v>
      </c>
      <c r="Q17" s="57">
        <v>0.1</v>
      </c>
      <c r="R17" s="54">
        <v>0</v>
      </c>
      <c r="S17" s="57">
        <v>0</v>
      </c>
      <c r="T17" s="54">
        <v>0.3</v>
      </c>
      <c r="U17" s="57">
        <v>0.4</v>
      </c>
      <c r="V17" s="54">
        <v>0.02</v>
      </c>
      <c r="W17" s="57">
        <v>0</v>
      </c>
      <c r="X17" s="54">
        <v>0.2</v>
      </c>
      <c r="Y17" s="57">
        <v>0.2</v>
      </c>
      <c r="Z17" s="54">
        <v>0</v>
      </c>
      <c r="AA17" s="57">
        <v>0</v>
      </c>
      <c r="AB17" s="54">
        <v>0.42000000000000004</v>
      </c>
      <c r="AC17" s="57">
        <v>0.02</v>
      </c>
      <c r="AD17" s="54">
        <v>0</v>
      </c>
      <c r="AE17" s="57">
        <v>0.25</v>
      </c>
      <c r="AF17" s="54">
        <v>0.4</v>
      </c>
      <c r="AG17" s="57">
        <v>0.25</v>
      </c>
      <c r="AH17" s="68">
        <v>0.92</v>
      </c>
    </row>
    <row r="18" spans="1:34" ht="15" customHeight="1" x14ac:dyDescent="0.2">
      <c r="A18" s="714"/>
      <c r="B18" s="74" t="s">
        <v>196</v>
      </c>
      <c r="C18" s="59">
        <v>0.02</v>
      </c>
      <c r="D18" s="75">
        <v>0.43</v>
      </c>
      <c r="E18" s="59">
        <v>0.55000000000000004</v>
      </c>
      <c r="F18" s="75">
        <v>1</v>
      </c>
      <c r="G18" s="59">
        <v>0.02</v>
      </c>
      <c r="H18" s="75">
        <v>0.1</v>
      </c>
      <c r="I18" s="59">
        <v>0</v>
      </c>
      <c r="J18" s="75">
        <v>0.15</v>
      </c>
      <c r="K18" s="59">
        <v>0</v>
      </c>
      <c r="L18" s="59">
        <v>0.27</v>
      </c>
      <c r="M18" s="59">
        <v>0.8</v>
      </c>
      <c r="N18" s="59">
        <v>0.1</v>
      </c>
      <c r="O18" s="59">
        <v>0.1</v>
      </c>
      <c r="P18" s="75">
        <v>1</v>
      </c>
      <c r="Q18" s="59">
        <v>0.1</v>
      </c>
      <c r="R18" s="75">
        <v>0.1</v>
      </c>
      <c r="S18" s="59">
        <v>0</v>
      </c>
      <c r="T18" s="75">
        <v>0.3</v>
      </c>
      <c r="U18" s="59">
        <v>0.5</v>
      </c>
      <c r="V18" s="75">
        <v>0.02</v>
      </c>
      <c r="W18" s="59">
        <v>0</v>
      </c>
      <c r="X18" s="75">
        <v>0.2</v>
      </c>
      <c r="Y18" s="59">
        <v>0</v>
      </c>
      <c r="Z18" s="75">
        <v>0</v>
      </c>
      <c r="AA18" s="59">
        <v>0.3</v>
      </c>
      <c r="AB18" s="75">
        <v>0.52</v>
      </c>
      <c r="AC18" s="59">
        <v>0.02</v>
      </c>
      <c r="AD18" s="75">
        <v>0</v>
      </c>
      <c r="AE18" s="59">
        <v>0.25</v>
      </c>
      <c r="AF18" s="75">
        <v>0.4</v>
      </c>
      <c r="AG18" s="59">
        <v>0.25</v>
      </c>
      <c r="AH18" s="76">
        <v>0.92</v>
      </c>
    </row>
    <row r="19" spans="1:34" ht="15" customHeight="1" x14ac:dyDescent="0.2">
      <c r="A19" s="714"/>
      <c r="B19" s="69" t="s">
        <v>203</v>
      </c>
      <c r="C19" s="57">
        <v>0.02</v>
      </c>
      <c r="D19" s="54">
        <v>0.43</v>
      </c>
      <c r="E19" s="57">
        <v>0.55000000000000004</v>
      </c>
      <c r="F19" s="54">
        <v>1</v>
      </c>
      <c r="G19" s="57">
        <v>0.02</v>
      </c>
      <c r="H19" s="54">
        <v>0.1</v>
      </c>
      <c r="I19" s="57">
        <v>0.45</v>
      </c>
      <c r="J19" s="54">
        <v>0</v>
      </c>
      <c r="K19" s="57">
        <v>0</v>
      </c>
      <c r="L19" s="57">
        <v>0.57000000000000006</v>
      </c>
      <c r="M19" s="57">
        <v>0.8</v>
      </c>
      <c r="N19" s="57">
        <v>0</v>
      </c>
      <c r="O19" s="57">
        <v>0.1</v>
      </c>
      <c r="P19" s="54">
        <v>0.9</v>
      </c>
      <c r="Q19" s="57">
        <v>0.1</v>
      </c>
      <c r="R19" s="54">
        <v>0.1</v>
      </c>
      <c r="S19" s="57">
        <v>0.5</v>
      </c>
      <c r="T19" s="54">
        <v>0.3</v>
      </c>
      <c r="U19" s="57">
        <v>1</v>
      </c>
      <c r="V19" s="54">
        <v>0.02</v>
      </c>
      <c r="W19" s="57">
        <v>0.08</v>
      </c>
      <c r="X19" s="54">
        <v>0</v>
      </c>
      <c r="Y19" s="57">
        <v>0</v>
      </c>
      <c r="Z19" s="54">
        <v>0</v>
      </c>
      <c r="AA19" s="57">
        <v>0</v>
      </c>
      <c r="AB19" s="54">
        <v>0.1</v>
      </c>
      <c r="AC19" s="57">
        <v>0.02</v>
      </c>
      <c r="AD19" s="54">
        <v>0</v>
      </c>
      <c r="AE19" s="57">
        <v>0.25</v>
      </c>
      <c r="AF19" s="54">
        <v>0.4</v>
      </c>
      <c r="AG19" s="57">
        <v>0.25</v>
      </c>
      <c r="AH19" s="68">
        <v>0.92</v>
      </c>
    </row>
    <row r="20" spans="1:34" ht="15" customHeight="1" x14ac:dyDescent="0.2">
      <c r="A20" s="714"/>
      <c r="B20" s="77" t="s">
        <v>209</v>
      </c>
      <c r="C20" s="59">
        <v>0.02</v>
      </c>
      <c r="D20" s="75">
        <v>0.43</v>
      </c>
      <c r="E20" s="59">
        <v>0.55000000000000004</v>
      </c>
      <c r="F20" s="75">
        <v>1</v>
      </c>
      <c r="G20" s="59">
        <v>0.02</v>
      </c>
      <c r="H20" s="75">
        <v>0.1</v>
      </c>
      <c r="I20" s="59">
        <v>0.45</v>
      </c>
      <c r="J20" s="75">
        <v>0.15</v>
      </c>
      <c r="K20" s="59">
        <v>0</v>
      </c>
      <c r="L20" s="59">
        <v>0.72000000000000008</v>
      </c>
      <c r="M20" s="59">
        <v>0.8</v>
      </c>
      <c r="N20" s="59">
        <v>0.1</v>
      </c>
      <c r="O20" s="59">
        <v>0.1</v>
      </c>
      <c r="P20" s="75">
        <v>1</v>
      </c>
      <c r="Q20" s="59">
        <v>0.1</v>
      </c>
      <c r="R20" s="75">
        <v>0.1</v>
      </c>
      <c r="S20" s="59">
        <v>0.5</v>
      </c>
      <c r="T20" s="75">
        <v>0.3</v>
      </c>
      <c r="U20" s="59">
        <v>1</v>
      </c>
      <c r="V20" s="75">
        <v>0.02</v>
      </c>
      <c r="W20" s="59">
        <v>0.08</v>
      </c>
      <c r="X20" s="75">
        <v>0.2</v>
      </c>
      <c r="Y20" s="59">
        <v>0.2</v>
      </c>
      <c r="Z20" s="75">
        <v>0.2</v>
      </c>
      <c r="AA20" s="59">
        <v>0.3</v>
      </c>
      <c r="AB20" s="75">
        <v>1</v>
      </c>
      <c r="AC20" s="59">
        <v>0.02</v>
      </c>
      <c r="AD20" s="75">
        <v>0.08</v>
      </c>
      <c r="AE20" s="59">
        <v>0.25</v>
      </c>
      <c r="AF20" s="75">
        <v>0.4</v>
      </c>
      <c r="AG20" s="59">
        <v>0.25</v>
      </c>
      <c r="AH20" s="76">
        <v>1</v>
      </c>
    </row>
    <row r="21" spans="1:34" ht="15" customHeight="1" x14ac:dyDescent="0.2">
      <c r="A21" s="714"/>
      <c r="B21" s="77" t="s">
        <v>217</v>
      </c>
      <c r="C21" s="59">
        <v>0.02</v>
      </c>
      <c r="D21" s="75">
        <v>0.43</v>
      </c>
      <c r="E21" s="59">
        <v>0.55000000000000004</v>
      </c>
      <c r="F21" s="75">
        <v>1</v>
      </c>
      <c r="G21" s="59">
        <v>0.02</v>
      </c>
      <c r="H21" s="75">
        <v>0.1</v>
      </c>
      <c r="I21" s="59">
        <v>0</v>
      </c>
      <c r="J21" s="75">
        <v>0</v>
      </c>
      <c r="K21" s="59">
        <v>0</v>
      </c>
      <c r="L21" s="59">
        <v>0.12000000000000001</v>
      </c>
      <c r="M21" s="59">
        <v>0.8</v>
      </c>
      <c r="N21" s="59">
        <v>0.1</v>
      </c>
      <c r="O21" s="59">
        <v>0.1</v>
      </c>
      <c r="P21" s="75">
        <v>1</v>
      </c>
      <c r="Q21" s="59">
        <v>0.1</v>
      </c>
      <c r="R21" s="75">
        <v>0.1</v>
      </c>
      <c r="S21" s="59">
        <v>0</v>
      </c>
      <c r="T21" s="75">
        <v>0.3</v>
      </c>
      <c r="U21" s="59">
        <v>0.5</v>
      </c>
      <c r="V21" s="75">
        <v>0</v>
      </c>
      <c r="W21" s="59">
        <v>0</v>
      </c>
      <c r="X21" s="75">
        <v>0</v>
      </c>
      <c r="Y21" s="59">
        <v>0</v>
      </c>
      <c r="Z21" s="75">
        <v>0</v>
      </c>
      <c r="AA21" s="59">
        <v>0</v>
      </c>
      <c r="AB21" s="75">
        <v>0</v>
      </c>
      <c r="AC21" s="59">
        <v>0</v>
      </c>
      <c r="AD21" s="75">
        <v>0</v>
      </c>
      <c r="AE21" s="59">
        <v>0</v>
      </c>
      <c r="AF21" s="75">
        <v>0</v>
      </c>
      <c r="AG21" s="59">
        <v>0</v>
      </c>
      <c r="AH21" s="76">
        <v>0</v>
      </c>
    </row>
    <row r="22" spans="1:34" ht="15" customHeight="1" x14ac:dyDescent="0.2">
      <c r="A22" s="714"/>
      <c r="B22" s="77" t="s">
        <v>270</v>
      </c>
      <c r="C22" s="59">
        <v>0</v>
      </c>
      <c r="D22" s="75">
        <v>0</v>
      </c>
      <c r="E22" s="59">
        <v>0</v>
      </c>
      <c r="F22" s="75">
        <v>0</v>
      </c>
      <c r="G22" s="59">
        <v>0</v>
      </c>
      <c r="H22" s="75">
        <v>0</v>
      </c>
      <c r="I22" s="59">
        <v>0</v>
      </c>
      <c r="J22" s="75">
        <v>0</v>
      </c>
      <c r="K22" s="59">
        <v>0</v>
      </c>
      <c r="L22" s="59">
        <v>0</v>
      </c>
      <c r="M22" s="59">
        <v>0</v>
      </c>
      <c r="N22" s="59">
        <v>0</v>
      </c>
      <c r="O22" s="59">
        <v>0</v>
      </c>
      <c r="P22" s="75">
        <v>0</v>
      </c>
      <c r="Q22" s="59">
        <v>0.1</v>
      </c>
      <c r="R22" s="75">
        <v>0</v>
      </c>
      <c r="S22" s="59">
        <v>0</v>
      </c>
      <c r="T22" s="75">
        <v>0</v>
      </c>
      <c r="U22" s="59">
        <v>0.1</v>
      </c>
      <c r="V22" s="75">
        <v>0</v>
      </c>
      <c r="W22" s="59">
        <v>0</v>
      </c>
      <c r="X22" s="75">
        <v>0</v>
      </c>
      <c r="Y22" s="59">
        <v>0</v>
      </c>
      <c r="Z22" s="75">
        <v>0</v>
      </c>
      <c r="AA22" s="59">
        <v>0</v>
      </c>
      <c r="AB22" s="75">
        <v>0</v>
      </c>
      <c r="AC22" s="59">
        <v>0</v>
      </c>
      <c r="AD22" s="75">
        <v>0</v>
      </c>
      <c r="AE22" s="59">
        <v>0</v>
      </c>
      <c r="AF22" s="75">
        <v>0</v>
      </c>
      <c r="AG22" s="59">
        <v>0</v>
      </c>
      <c r="AH22" s="76">
        <v>0</v>
      </c>
    </row>
    <row r="23" spans="1:34" ht="15" customHeight="1" x14ac:dyDescent="0.2">
      <c r="A23" s="714"/>
      <c r="B23" s="69" t="s">
        <v>274</v>
      </c>
      <c r="C23" s="57">
        <v>0.02</v>
      </c>
      <c r="D23" s="54">
        <v>0.43</v>
      </c>
      <c r="E23" s="57">
        <v>0.55000000000000004</v>
      </c>
      <c r="F23" s="54">
        <v>1</v>
      </c>
      <c r="G23" s="57">
        <v>0.02</v>
      </c>
      <c r="H23" s="54">
        <v>0.1</v>
      </c>
      <c r="I23" s="57">
        <v>0</v>
      </c>
      <c r="J23" s="54">
        <v>0.15</v>
      </c>
      <c r="K23" s="57">
        <v>0.28000000000000003</v>
      </c>
      <c r="L23" s="57">
        <v>0.55000000000000004</v>
      </c>
      <c r="M23" s="57">
        <v>0.8</v>
      </c>
      <c r="N23" s="57">
        <v>0.1</v>
      </c>
      <c r="O23" s="57">
        <v>0.1</v>
      </c>
      <c r="P23" s="54">
        <v>1</v>
      </c>
      <c r="Q23" s="57">
        <v>0.1</v>
      </c>
      <c r="R23" s="54">
        <v>0.1</v>
      </c>
      <c r="S23" s="57">
        <v>0</v>
      </c>
      <c r="T23" s="54">
        <v>0.3</v>
      </c>
      <c r="U23" s="57">
        <v>0.5</v>
      </c>
      <c r="V23" s="54">
        <v>0.02</v>
      </c>
      <c r="W23" s="57">
        <v>0</v>
      </c>
      <c r="X23" s="54">
        <v>0</v>
      </c>
      <c r="Y23" s="57">
        <v>0</v>
      </c>
      <c r="Z23" s="54">
        <v>0</v>
      </c>
      <c r="AA23" s="57">
        <v>0</v>
      </c>
      <c r="AB23" s="54">
        <v>0.02</v>
      </c>
      <c r="AC23" s="57">
        <v>0.02</v>
      </c>
      <c r="AD23" s="54">
        <v>0</v>
      </c>
      <c r="AE23" s="57">
        <v>0.25</v>
      </c>
      <c r="AF23" s="54">
        <v>0.4</v>
      </c>
      <c r="AG23" s="57">
        <v>0.25</v>
      </c>
      <c r="AH23" s="68">
        <v>0.92</v>
      </c>
    </row>
    <row r="24" spans="1:34" ht="15" customHeight="1" x14ac:dyDescent="0.2">
      <c r="A24" s="714"/>
      <c r="B24" s="69" t="s">
        <v>211</v>
      </c>
      <c r="C24" s="57">
        <v>0.02</v>
      </c>
      <c r="D24" s="54">
        <v>0.43</v>
      </c>
      <c r="E24" s="57">
        <v>0.55000000000000004</v>
      </c>
      <c r="F24" s="54">
        <v>1</v>
      </c>
      <c r="G24" s="57">
        <v>0.02</v>
      </c>
      <c r="H24" s="54">
        <v>0</v>
      </c>
      <c r="I24" s="57">
        <v>0</v>
      </c>
      <c r="J24" s="54">
        <v>0</v>
      </c>
      <c r="K24" s="57">
        <v>0</v>
      </c>
      <c r="L24" s="57">
        <v>0.02</v>
      </c>
      <c r="M24" s="57">
        <v>0.8</v>
      </c>
      <c r="N24" s="57">
        <v>0</v>
      </c>
      <c r="O24" s="57">
        <v>0.1</v>
      </c>
      <c r="P24" s="54">
        <v>0.9</v>
      </c>
      <c r="Q24" s="57">
        <v>0.1</v>
      </c>
      <c r="R24" s="54">
        <v>0</v>
      </c>
      <c r="S24" s="57">
        <v>0</v>
      </c>
      <c r="T24" s="54">
        <v>0.3</v>
      </c>
      <c r="U24" s="57">
        <v>0.4</v>
      </c>
      <c r="V24" s="54">
        <v>0</v>
      </c>
      <c r="W24" s="57">
        <v>0</v>
      </c>
      <c r="X24" s="54">
        <v>0</v>
      </c>
      <c r="Y24" s="57">
        <v>0</v>
      </c>
      <c r="Z24" s="54">
        <v>0</v>
      </c>
      <c r="AA24" s="57">
        <v>0</v>
      </c>
      <c r="AB24" s="54">
        <v>0</v>
      </c>
      <c r="AC24" s="57">
        <v>0</v>
      </c>
      <c r="AD24" s="54">
        <v>0</v>
      </c>
      <c r="AE24" s="57">
        <v>0</v>
      </c>
      <c r="AF24" s="54">
        <v>0</v>
      </c>
      <c r="AG24" s="57">
        <v>0</v>
      </c>
      <c r="AH24" s="68">
        <v>0</v>
      </c>
    </row>
    <row r="25" spans="1:34" ht="15" customHeight="1" x14ac:dyDescent="0.2">
      <c r="A25" s="714"/>
      <c r="B25" s="77" t="s">
        <v>237</v>
      </c>
      <c r="C25" s="59">
        <v>0.02</v>
      </c>
      <c r="D25" s="75">
        <v>0.43</v>
      </c>
      <c r="E25" s="59">
        <v>0.55000000000000004</v>
      </c>
      <c r="F25" s="75">
        <v>1</v>
      </c>
      <c r="G25" s="59">
        <v>0.02</v>
      </c>
      <c r="H25" s="75">
        <v>0.1</v>
      </c>
      <c r="I25" s="59">
        <v>0</v>
      </c>
      <c r="J25" s="75">
        <v>0</v>
      </c>
      <c r="K25" s="59">
        <v>0</v>
      </c>
      <c r="L25" s="59">
        <v>0.12000000000000001</v>
      </c>
      <c r="M25" s="59">
        <v>0.8</v>
      </c>
      <c r="N25" s="59">
        <v>0</v>
      </c>
      <c r="O25" s="59">
        <v>0.1</v>
      </c>
      <c r="P25" s="75">
        <v>0.9</v>
      </c>
      <c r="Q25" s="59">
        <v>0.1</v>
      </c>
      <c r="R25" s="75">
        <v>0</v>
      </c>
      <c r="S25" s="59">
        <v>0</v>
      </c>
      <c r="T25" s="75">
        <v>0</v>
      </c>
      <c r="U25" s="59">
        <v>0.1</v>
      </c>
      <c r="V25" s="75">
        <v>0.02</v>
      </c>
      <c r="W25" s="59">
        <v>0</v>
      </c>
      <c r="X25" s="75">
        <v>0</v>
      </c>
      <c r="Y25" s="59">
        <v>0</v>
      </c>
      <c r="Z25" s="75">
        <v>0</v>
      </c>
      <c r="AA25" s="59">
        <v>0</v>
      </c>
      <c r="AB25" s="75">
        <v>0.02</v>
      </c>
      <c r="AC25" s="59">
        <v>0.02</v>
      </c>
      <c r="AD25" s="75">
        <v>0</v>
      </c>
      <c r="AE25" s="59">
        <v>0</v>
      </c>
      <c r="AF25" s="75">
        <v>0</v>
      </c>
      <c r="AG25" s="59">
        <v>0</v>
      </c>
      <c r="AH25" s="76">
        <v>0.02</v>
      </c>
    </row>
    <row r="26" spans="1:34" ht="15" customHeight="1" x14ac:dyDescent="0.2">
      <c r="A26" s="714"/>
      <c r="B26" s="69" t="s">
        <v>208</v>
      </c>
      <c r="C26" s="57">
        <v>0.02</v>
      </c>
      <c r="D26" s="54">
        <v>0.43</v>
      </c>
      <c r="E26" s="57">
        <v>0.55000000000000004</v>
      </c>
      <c r="F26" s="54">
        <v>1</v>
      </c>
      <c r="G26" s="57">
        <v>0.02</v>
      </c>
      <c r="H26" s="54">
        <v>0.1</v>
      </c>
      <c r="I26" s="57">
        <v>0</v>
      </c>
      <c r="J26" s="54">
        <v>0</v>
      </c>
      <c r="K26" s="57">
        <v>0</v>
      </c>
      <c r="L26" s="57">
        <v>0.12000000000000001</v>
      </c>
      <c r="M26" s="57">
        <v>0.8</v>
      </c>
      <c r="N26" s="57">
        <v>0.1</v>
      </c>
      <c r="O26" s="57">
        <v>0.1</v>
      </c>
      <c r="P26" s="54">
        <v>1</v>
      </c>
      <c r="Q26" s="57">
        <v>0.1</v>
      </c>
      <c r="R26" s="54">
        <v>0.1</v>
      </c>
      <c r="S26" s="57">
        <v>0</v>
      </c>
      <c r="T26" s="54">
        <v>0.3</v>
      </c>
      <c r="U26" s="57">
        <v>0.5</v>
      </c>
      <c r="V26" s="54">
        <v>0.02</v>
      </c>
      <c r="W26" s="57">
        <v>0.08</v>
      </c>
      <c r="X26" s="54">
        <v>0.2</v>
      </c>
      <c r="Y26" s="57">
        <v>0.2</v>
      </c>
      <c r="Z26" s="54">
        <v>0.2</v>
      </c>
      <c r="AA26" s="57">
        <v>0.3</v>
      </c>
      <c r="AB26" s="54">
        <v>1</v>
      </c>
      <c r="AC26" s="57">
        <v>0.02</v>
      </c>
      <c r="AD26" s="54">
        <v>0.08</v>
      </c>
      <c r="AE26" s="57">
        <v>0.25</v>
      </c>
      <c r="AF26" s="54">
        <v>0.4</v>
      </c>
      <c r="AG26" s="57">
        <v>0</v>
      </c>
      <c r="AH26" s="68">
        <v>0.75</v>
      </c>
    </row>
    <row r="27" spans="1:34" ht="15" customHeight="1" x14ac:dyDescent="0.2">
      <c r="A27" s="714"/>
      <c r="B27" s="69" t="s">
        <v>271</v>
      </c>
      <c r="C27" s="57">
        <v>0</v>
      </c>
      <c r="D27" s="54">
        <v>0</v>
      </c>
      <c r="E27" s="57">
        <v>0</v>
      </c>
      <c r="F27" s="54">
        <v>0</v>
      </c>
      <c r="G27" s="57">
        <v>0</v>
      </c>
      <c r="H27" s="54">
        <v>0</v>
      </c>
      <c r="I27" s="57">
        <v>0</v>
      </c>
      <c r="J27" s="54">
        <v>0</v>
      </c>
      <c r="K27" s="57">
        <v>0</v>
      </c>
      <c r="L27" s="57">
        <v>0</v>
      </c>
      <c r="M27" s="57">
        <v>0</v>
      </c>
      <c r="N27" s="57">
        <v>0</v>
      </c>
      <c r="O27" s="57">
        <v>0</v>
      </c>
      <c r="P27" s="54">
        <v>0</v>
      </c>
      <c r="Q27" s="57">
        <v>0.1</v>
      </c>
      <c r="R27" s="54">
        <v>0.1</v>
      </c>
      <c r="S27" s="57">
        <v>0</v>
      </c>
      <c r="T27" s="54">
        <v>0</v>
      </c>
      <c r="U27" s="57">
        <v>0.2</v>
      </c>
      <c r="V27" s="54">
        <v>0</v>
      </c>
      <c r="W27" s="57">
        <v>0</v>
      </c>
      <c r="X27" s="54">
        <v>0</v>
      </c>
      <c r="Y27" s="57">
        <v>0</v>
      </c>
      <c r="Z27" s="54">
        <v>0</v>
      </c>
      <c r="AA27" s="57">
        <v>0</v>
      </c>
      <c r="AB27" s="54">
        <v>0</v>
      </c>
      <c r="AC27" s="57">
        <v>0</v>
      </c>
      <c r="AD27" s="54">
        <v>0</v>
      </c>
      <c r="AE27" s="57">
        <v>0</v>
      </c>
      <c r="AF27" s="54">
        <v>0</v>
      </c>
      <c r="AG27" s="57">
        <v>0</v>
      </c>
      <c r="AH27" s="68">
        <v>0</v>
      </c>
    </row>
    <row r="28" spans="1:34" ht="15" customHeight="1" x14ac:dyDescent="0.2">
      <c r="A28" s="714"/>
      <c r="B28" s="77" t="s">
        <v>278</v>
      </c>
      <c r="C28" s="59">
        <v>0.02</v>
      </c>
      <c r="D28" s="75">
        <v>0.43</v>
      </c>
      <c r="E28" s="59">
        <v>0.55000000000000004</v>
      </c>
      <c r="F28" s="75">
        <v>1</v>
      </c>
      <c r="G28" s="59">
        <v>0.02</v>
      </c>
      <c r="H28" s="75">
        <v>0.1</v>
      </c>
      <c r="I28" s="59">
        <v>0</v>
      </c>
      <c r="J28" s="75">
        <v>0</v>
      </c>
      <c r="K28" s="59">
        <v>0</v>
      </c>
      <c r="L28" s="59">
        <v>0.12000000000000001</v>
      </c>
      <c r="M28" s="59">
        <v>0.8</v>
      </c>
      <c r="N28" s="59">
        <v>0</v>
      </c>
      <c r="O28" s="59">
        <v>0.1</v>
      </c>
      <c r="P28" s="75">
        <v>0.9</v>
      </c>
      <c r="Q28" s="59">
        <v>0.1</v>
      </c>
      <c r="R28" s="75">
        <v>0</v>
      </c>
      <c r="S28" s="59">
        <v>0</v>
      </c>
      <c r="T28" s="75">
        <v>0</v>
      </c>
      <c r="U28" s="59">
        <v>0.1</v>
      </c>
      <c r="V28" s="75">
        <v>0</v>
      </c>
      <c r="W28" s="59">
        <v>0</v>
      </c>
      <c r="X28" s="75">
        <v>0</v>
      </c>
      <c r="Y28" s="59">
        <v>0</v>
      </c>
      <c r="Z28" s="75">
        <v>0</v>
      </c>
      <c r="AA28" s="59">
        <v>0</v>
      </c>
      <c r="AB28" s="75">
        <v>0</v>
      </c>
      <c r="AC28" s="59">
        <v>0</v>
      </c>
      <c r="AD28" s="75">
        <v>0</v>
      </c>
      <c r="AE28" s="59">
        <v>0</v>
      </c>
      <c r="AF28" s="75">
        <v>0</v>
      </c>
      <c r="AG28" s="59">
        <v>0</v>
      </c>
      <c r="AH28" s="76">
        <v>0</v>
      </c>
    </row>
    <row r="29" spans="1:34" ht="15" customHeight="1" x14ac:dyDescent="0.2">
      <c r="A29" s="714"/>
      <c r="B29" s="69" t="s">
        <v>216</v>
      </c>
      <c r="C29" s="57">
        <v>0.02</v>
      </c>
      <c r="D29" s="54">
        <v>0.43</v>
      </c>
      <c r="E29" s="57">
        <v>0.55000000000000004</v>
      </c>
      <c r="F29" s="54">
        <v>1</v>
      </c>
      <c r="G29" s="57">
        <v>0.02</v>
      </c>
      <c r="H29" s="54">
        <v>0.1</v>
      </c>
      <c r="I29" s="57">
        <v>0</v>
      </c>
      <c r="J29" s="54">
        <v>0</v>
      </c>
      <c r="K29" s="57">
        <v>0</v>
      </c>
      <c r="L29" s="57">
        <v>0.12000000000000001</v>
      </c>
      <c r="M29" s="57">
        <v>0.8</v>
      </c>
      <c r="N29" s="57">
        <v>0.1</v>
      </c>
      <c r="O29" s="57">
        <v>0.1</v>
      </c>
      <c r="P29" s="54">
        <v>1</v>
      </c>
      <c r="Q29" s="57">
        <v>0.1</v>
      </c>
      <c r="R29" s="54">
        <v>0.1</v>
      </c>
      <c r="S29" s="57">
        <v>0</v>
      </c>
      <c r="T29" s="54">
        <v>0.3</v>
      </c>
      <c r="U29" s="57">
        <v>0.5</v>
      </c>
      <c r="V29" s="54">
        <v>0</v>
      </c>
      <c r="W29" s="57">
        <v>0</v>
      </c>
      <c r="X29" s="54">
        <v>0</v>
      </c>
      <c r="Y29" s="57">
        <v>0</v>
      </c>
      <c r="Z29" s="54">
        <v>0</v>
      </c>
      <c r="AA29" s="57">
        <v>0</v>
      </c>
      <c r="AB29" s="54">
        <v>0</v>
      </c>
      <c r="AC29" s="57">
        <v>0.02</v>
      </c>
      <c r="AD29" s="54">
        <v>0</v>
      </c>
      <c r="AE29" s="57">
        <v>0.25</v>
      </c>
      <c r="AF29" s="54">
        <v>0</v>
      </c>
      <c r="AG29" s="57">
        <v>0</v>
      </c>
      <c r="AH29" s="68">
        <v>0.27</v>
      </c>
    </row>
    <row r="30" spans="1:34" ht="15" customHeight="1" x14ac:dyDescent="0.2">
      <c r="A30" s="714"/>
      <c r="B30" s="69" t="s">
        <v>219</v>
      </c>
      <c r="C30" s="57">
        <v>0.02</v>
      </c>
      <c r="D30" s="54">
        <v>0.43</v>
      </c>
      <c r="E30" s="57">
        <v>0.55000000000000004</v>
      </c>
      <c r="F30" s="54">
        <v>1</v>
      </c>
      <c r="G30" s="57">
        <v>0.02</v>
      </c>
      <c r="H30" s="54">
        <v>0.1</v>
      </c>
      <c r="I30" s="57">
        <v>0</v>
      </c>
      <c r="J30" s="54">
        <v>0.15</v>
      </c>
      <c r="K30" s="57">
        <v>0.28000000000000003</v>
      </c>
      <c r="L30" s="57">
        <v>0.55000000000000004</v>
      </c>
      <c r="M30" s="57">
        <v>0.8</v>
      </c>
      <c r="N30" s="57">
        <v>0</v>
      </c>
      <c r="O30" s="57">
        <v>0.1</v>
      </c>
      <c r="P30" s="54">
        <v>0.9</v>
      </c>
      <c r="Q30" s="57">
        <v>0.1</v>
      </c>
      <c r="R30" s="54">
        <v>0.1</v>
      </c>
      <c r="S30" s="57">
        <v>0</v>
      </c>
      <c r="T30" s="54">
        <v>0.3</v>
      </c>
      <c r="U30" s="57">
        <v>0.5</v>
      </c>
      <c r="V30" s="54">
        <v>0.02</v>
      </c>
      <c r="W30" s="57">
        <v>0.08</v>
      </c>
      <c r="X30" s="54">
        <v>0.2</v>
      </c>
      <c r="Y30" s="57">
        <v>0.2</v>
      </c>
      <c r="Z30" s="54">
        <v>0.2</v>
      </c>
      <c r="AA30" s="57">
        <v>0.3</v>
      </c>
      <c r="AB30" s="54">
        <v>1</v>
      </c>
      <c r="AC30" s="57">
        <v>0.02</v>
      </c>
      <c r="AD30" s="54">
        <v>0</v>
      </c>
      <c r="AE30" s="57">
        <v>0.25</v>
      </c>
      <c r="AF30" s="54">
        <v>0.4</v>
      </c>
      <c r="AG30" s="57">
        <v>0</v>
      </c>
      <c r="AH30" s="68">
        <v>0.67</v>
      </c>
    </row>
    <row r="31" spans="1:34" ht="15" customHeight="1" x14ac:dyDescent="0.2">
      <c r="A31" s="714"/>
      <c r="B31" s="69" t="s">
        <v>239</v>
      </c>
      <c r="C31" s="57">
        <v>0.02</v>
      </c>
      <c r="D31" s="54">
        <v>0.43</v>
      </c>
      <c r="E31" s="57">
        <v>0.55000000000000004</v>
      </c>
      <c r="F31" s="54">
        <v>1</v>
      </c>
      <c r="G31" s="57">
        <v>0.02</v>
      </c>
      <c r="H31" s="54">
        <v>0.1</v>
      </c>
      <c r="I31" s="57">
        <v>0</v>
      </c>
      <c r="J31" s="54">
        <v>0</v>
      </c>
      <c r="K31" s="57">
        <v>0</v>
      </c>
      <c r="L31" s="57">
        <v>0.12000000000000001</v>
      </c>
      <c r="M31" s="57">
        <v>0.8</v>
      </c>
      <c r="N31" s="57">
        <v>0</v>
      </c>
      <c r="O31" s="57">
        <v>0.1</v>
      </c>
      <c r="P31" s="54">
        <v>0.9</v>
      </c>
      <c r="Q31" s="57">
        <v>0.1</v>
      </c>
      <c r="R31" s="54">
        <v>0.1</v>
      </c>
      <c r="S31" s="57">
        <v>0</v>
      </c>
      <c r="T31" s="54">
        <v>0</v>
      </c>
      <c r="U31" s="57">
        <v>0.2</v>
      </c>
      <c r="V31" s="54">
        <v>0</v>
      </c>
      <c r="W31" s="57">
        <v>0</v>
      </c>
      <c r="X31" s="54">
        <v>0</v>
      </c>
      <c r="Y31" s="57">
        <v>0</v>
      </c>
      <c r="Z31" s="54">
        <v>0</v>
      </c>
      <c r="AA31" s="57">
        <v>0</v>
      </c>
      <c r="AB31" s="54">
        <v>0</v>
      </c>
      <c r="AC31" s="57">
        <v>0</v>
      </c>
      <c r="AD31" s="54">
        <v>0</v>
      </c>
      <c r="AE31" s="57">
        <v>0</v>
      </c>
      <c r="AF31" s="54">
        <v>0</v>
      </c>
      <c r="AG31" s="57">
        <v>0</v>
      </c>
      <c r="AH31" s="68">
        <v>0</v>
      </c>
    </row>
    <row r="32" spans="1:34" ht="15" customHeight="1" x14ac:dyDescent="0.2">
      <c r="A32" s="714"/>
      <c r="B32" s="77" t="s">
        <v>204</v>
      </c>
      <c r="C32" s="59">
        <v>0.02</v>
      </c>
      <c r="D32" s="75">
        <v>0.43</v>
      </c>
      <c r="E32" s="59">
        <v>0.55000000000000004</v>
      </c>
      <c r="F32" s="75">
        <v>1</v>
      </c>
      <c r="G32" s="59">
        <v>0.02</v>
      </c>
      <c r="H32" s="75">
        <v>0</v>
      </c>
      <c r="I32" s="59">
        <v>0</v>
      </c>
      <c r="J32" s="75">
        <v>0.15</v>
      </c>
      <c r="K32" s="59">
        <v>0</v>
      </c>
      <c r="L32" s="59">
        <v>0.16999999999999998</v>
      </c>
      <c r="M32" s="59">
        <v>0</v>
      </c>
      <c r="N32" s="59">
        <v>0</v>
      </c>
      <c r="O32" s="59">
        <v>0.1</v>
      </c>
      <c r="P32" s="75">
        <v>0.1</v>
      </c>
      <c r="Q32" s="59">
        <v>0.1</v>
      </c>
      <c r="R32" s="75">
        <v>0</v>
      </c>
      <c r="S32" s="59">
        <v>0</v>
      </c>
      <c r="T32" s="75">
        <v>0.3</v>
      </c>
      <c r="U32" s="59">
        <v>0.4</v>
      </c>
      <c r="V32" s="75">
        <v>0.02</v>
      </c>
      <c r="W32" s="59">
        <v>0.08</v>
      </c>
      <c r="X32" s="75">
        <v>0.2</v>
      </c>
      <c r="Y32" s="59">
        <v>0.2</v>
      </c>
      <c r="Z32" s="75">
        <v>0.2</v>
      </c>
      <c r="AA32" s="59">
        <v>0.3</v>
      </c>
      <c r="AB32" s="75">
        <v>1</v>
      </c>
      <c r="AC32" s="59">
        <v>0.02</v>
      </c>
      <c r="AD32" s="75">
        <v>0.08</v>
      </c>
      <c r="AE32" s="59">
        <v>0.25</v>
      </c>
      <c r="AF32" s="75">
        <v>0.4</v>
      </c>
      <c r="AG32" s="59">
        <v>0.25</v>
      </c>
      <c r="AH32" s="76">
        <v>1</v>
      </c>
    </row>
    <row r="33" spans="1:34" ht="15" customHeight="1" x14ac:dyDescent="0.2">
      <c r="A33" s="714"/>
      <c r="B33" s="77" t="s">
        <v>206</v>
      </c>
      <c r="C33" s="59">
        <v>0.02</v>
      </c>
      <c r="D33" s="75">
        <v>0.43</v>
      </c>
      <c r="E33" s="59">
        <v>0.55000000000000004</v>
      </c>
      <c r="F33" s="75">
        <v>1</v>
      </c>
      <c r="G33" s="59">
        <v>0.02</v>
      </c>
      <c r="H33" s="75">
        <v>0</v>
      </c>
      <c r="I33" s="59">
        <v>0</v>
      </c>
      <c r="J33" s="75">
        <v>0.15</v>
      </c>
      <c r="K33" s="59">
        <v>0</v>
      </c>
      <c r="L33" s="59">
        <v>0.16999999999999998</v>
      </c>
      <c r="M33" s="59">
        <v>0.8</v>
      </c>
      <c r="N33" s="59">
        <v>0</v>
      </c>
      <c r="O33" s="59">
        <v>0.1</v>
      </c>
      <c r="P33" s="75">
        <v>0.9</v>
      </c>
      <c r="Q33" s="59">
        <v>0.1</v>
      </c>
      <c r="R33" s="75">
        <v>0.1</v>
      </c>
      <c r="S33" s="59">
        <v>0</v>
      </c>
      <c r="T33" s="75">
        <v>0.3</v>
      </c>
      <c r="U33" s="59">
        <v>0.5</v>
      </c>
      <c r="V33" s="75">
        <v>0.02</v>
      </c>
      <c r="W33" s="59">
        <v>0.08</v>
      </c>
      <c r="X33" s="75">
        <v>0.2</v>
      </c>
      <c r="Y33" s="59">
        <v>0</v>
      </c>
      <c r="Z33" s="75">
        <v>0</v>
      </c>
      <c r="AA33" s="59">
        <v>0</v>
      </c>
      <c r="AB33" s="75">
        <v>0.30000000000000004</v>
      </c>
      <c r="AC33" s="59">
        <v>0.02</v>
      </c>
      <c r="AD33" s="75">
        <v>0.08</v>
      </c>
      <c r="AE33" s="59">
        <v>0.25</v>
      </c>
      <c r="AF33" s="75">
        <v>0.4</v>
      </c>
      <c r="AG33" s="59">
        <v>0</v>
      </c>
      <c r="AH33" s="76">
        <v>0.75</v>
      </c>
    </row>
    <row r="34" spans="1:34" ht="15" customHeight="1" x14ac:dyDescent="0.2">
      <c r="A34" s="714"/>
      <c r="B34" s="69" t="s">
        <v>224</v>
      </c>
      <c r="C34" s="57">
        <v>0.02</v>
      </c>
      <c r="D34" s="54">
        <v>0.43</v>
      </c>
      <c r="E34" s="57">
        <v>0.55000000000000004</v>
      </c>
      <c r="F34" s="54">
        <v>1</v>
      </c>
      <c r="G34" s="57">
        <v>0.02</v>
      </c>
      <c r="H34" s="54">
        <v>0.1</v>
      </c>
      <c r="I34" s="57">
        <v>0</v>
      </c>
      <c r="J34" s="54">
        <v>0</v>
      </c>
      <c r="K34" s="57">
        <v>0</v>
      </c>
      <c r="L34" s="57">
        <v>0.12000000000000001</v>
      </c>
      <c r="M34" s="57">
        <v>0.8</v>
      </c>
      <c r="N34" s="57">
        <v>0.1</v>
      </c>
      <c r="O34" s="57">
        <v>0.1</v>
      </c>
      <c r="P34" s="54">
        <v>1</v>
      </c>
      <c r="Q34" s="57">
        <v>0.1</v>
      </c>
      <c r="R34" s="54">
        <v>0.1</v>
      </c>
      <c r="S34" s="57">
        <v>0</v>
      </c>
      <c r="T34" s="54">
        <v>0</v>
      </c>
      <c r="U34" s="57">
        <v>0.2</v>
      </c>
      <c r="V34" s="54">
        <v>0.02</v>
      </c>
      <c r="W34" s="57">
        <v>0.08</v>
      </c>
      <c r="X34" s="54">
        <v>0</v>
      </c>
      <c r="Y34" s="57">
        <v>0</v>
      </c>
      <c r="Z34" s="54">
        <v>0</v>
      </c>
      <c r="AA34" s="57">
        <v>0.3</v>
      </c>
      <c r="AB34" s="54">
        <v>0.4</v>
      </c>
      <c r="AC34" s="57">
        <v>0.02</v>
      </c>
      <c r="AD34" s="54">
        <v>0.08</v>
      </c>
      <c r="AE34" s="57">
        <v>0</v>
      </c>
      <c r="AF34" s="54">
        <v>0</v>
      </c>
      <c r="AG34" s="57">
        <v>0</v>
      </c>
      <c r="AH34" s="68">
        <v>0.1</v>
      </c>
    </row>
    <row r="35" spans="1:34" ht="15" customHeight="1" x14ac:dyDescent="0.2">
      <c r="A35" s="714"/>
      <c r="B35" s="69" t="s">
        <v>205</v>
      </c>
      <c r="C35" s="57">
        <v>0.02</v>
      </c>
      <c r="D35" s="54">
        <v>0.43</v>
      </c>
      <c r="E35" s="57">
        <v>0.55000000000000004</v>
      </c>
      <c r="F35" s="54">
        <v>1</v>
      </c>
      <c r="G35" s="57">
        <v>0.02</v>
      </c>
      <c r="H35" s="54">
        <v>0.1</v>
      </c>
      <c r="I35" s="57">
        <v>0.45</v>
      </c>
      <c r="J35" s="54">
        <v>0.15</v>
      </c>
      <c r="K35" s="57">
        <v>0</v>
      </c>
      <c r="L35" s="57">
        <v>0.72000000000000008</v>
      </c>
      <c r="M35" s="57">
        <v>0.8</v>
      </c>
      <c r="N35" s="57">
        <v>0.1</v>
      </c>
      <c r="O35" s="57">
        <v>0.1</v>
      </c>
      <c r="P35" s="54">
        <v>1</v>
      </c>
      <c r="Q35" s="57">
        <v>0.1</v>
      </c>
      <c r="R35" s="54">
        <v>0.1</v>
      </c>
      <c r="S35" s="57">
        <v>0.5</v>
      </c>
      <c r="T35" s="54">
        <v>0.3</v>
      </c>
      <c r="U35" s="57">
        <v>1</v>
      </c>
      <c r="V35" s="54">
        <v>0</v>
      </c>
      <c r="W35" s="57">
        <v>0</v>
      </c>
      <c r="X35" s="54">
        <v>0</v>
      </c>
      <c r="Y35" s="57">
        <v>0</v>
      </c>
      <c r="Z35" s="54">
        <v>0</v>
      </c>
      <c r="AA35" s="57">
        <v>0</v>
      </c>
      <c r="AB35" s="54">
        <v>0</v>
      </c>
      <c r="AC35" s="57">
        <v>0.02</v>
      </c>
      <c r="AD35" s="54">
        <v>0</v>
      </c>
      <c r="AE35" s="57">
        <v>0.25</v>
      </c>
      <c r="AF35" s="54">
        <v>0.4</v>
      </c>
      <c r="AG35" s="57">
        <v>0.25</v>
      </c>
      <c r="AH35" s="68">
        <v>0.92</v>
      </c>
    </row>
    <row r="36" spans="1:34" ht="15" customHeight="1" x14ac:dyDescent="0.2">
      <c r="A36" s="714"/>
      <c r="B36" s="77" t="s">
        <v>277</v>
      </c>
      <c r="C36" s="59">
        <v>0.02</v>
      </c>
      <c r="D36" s="75">
        <v>0.43</v>
      </c>
      <c r="E36" s="59">
        <v>0.55000000000000004</v>
      </c>
      <c r="F36" s="75">
        <v>1</v>
      </c>
      <c r="G36" s="59">
        <v>0.02</v>
      </c>
      <c r="H36" s="75">
        <v>0.1</v>
      </c>
      <c r="I36" s="59">
        <v>0.45</v>
      </c>
      <c r="J36" s="75">
        <v>0</v>
      </c>
      <c r="K36" s="59">
        <v>0.28000000000000003</v>
      </c>
      <c r="L36" s="59">
        <v>0.85000000000000009</v>
      </c>
      <c r="M36" s="59">
        <v>0.8</v>
      </c>
      <c r="N36" s="59">
        <v>0.1</v>
      </c>
      <c r="O36" s="59">
        <v>0.1</v>
      </c>
      <c r="P36" s="75">
        <v>1</v>
      </c>
      <c r="Q36" s="59">
        <v>0.1</v>
      </c>
      <c r="R36" s="75">
        <v>0.1</v>
      </c>
      <c r="S36" s="59">
        <v>0.5</v>
      </c>
      <c r="T36" s="75">
        <v>0.3</v>
      </c>
      <c r="U36" s="59">
        <v>1</v>
      </c>
      <c r="V36" s="75">
        <v>0</v>
      </c>
      <c r="W36" s="59">
        <v>0</v>
      </c>
      <c r="X36" s="75">
        <v>0</v>
      </c>
      <c r="Y36" s="59">
        <v>0</v>
      </c>
      <c r="Z36" s="75">
        <v>0</v>
      </c>
      <c r="AA36" s="59">
        <v>0</v>
      </c>
      <c r="AB36" s="75">
        <v>0</v>
      </c>
      <c r="AC36" s="59">
        <v>0</v>
      </c>
      <c r="AD36" s="75">
        <v>0</v>
      </c>
      <c r="AE36" s="59">
        <v>0</v>
      </c>
      <c r="AF36" s="75">
        <v>0</v>
      </c>
      <c r="AG36" s="59">
        <v>0</v>
      </c>
      <c r="AH36" s="76">
        <v>0</v>
      </c>
    </row>
    <row r="37" spans="1:34" ht="15" customHeight="1" x14ac:dyDescent="0.2">
      <c r="A37" s="714"/>
      <c r="B37" s="77" t="s">
        <v>227</v>
      </c>
      <c r="C37" s="59">
        <v>0.02</v>
      </c>
      <c r="D37" s="75">
        <v>0.43</v>
      </c>
      <c r="E37" s="59">
        <v>0.55000000000000004</v>
      </c>
      <c r="F37" s="75">
        <v>1</v>
      </c>
      <c r="G37" s="59">
        <v>0.02</v>
      </c>
      <c r="H37" s="75">
        <v>0</v>
      </c>
      <c r="I37" s="59">
        <v>0</v>
      </c>
      <c r="J37" s="75">
        <v>0.15</v>
      </c>
      <c r="K37" s="59">
        <v>0</v>
      </c>
      <c r="L37" s="59">
        <v>0.16999999999999998</v>
      </c>
      <c r="M37" s="59">
        <v>0.8</v>
      </c>
      <c r="N37" s="59">
        <v>0</v>
      </c>
      <c r="O37" s="59">
        <v>0</v>
      </c>
      <c r="P37" s="75">
        <v>0.8</v>
      </c>
      <c r="Q37" s="59">
        <v>0.1</v>
      </c>
      <c r="R37" s="75">
        <v>0</v>
      </c>
      <c r="S37" s="59">
        <v>0</v>
      </c>
      <c r="T37" s="75">
        <v>0.3</v>
      </c>
      <c r="U37" s="59">
        <v>0.4</v>
      </c>
      <c r="V37" s="75">
        <v>0.02</v>
      </c>
      <c r="W37" s="59">
        <v>0</v>
      </c>
      <c r="X37" s="75">
        <v>0</v>
      </c>
      <c r="Y37" s="59">
        <v>0</v>
      </c>
      <c r="Z37" s="75">
        <v>0</v>
      </c>
      <c r="AA37" s="59">
        <v>0</v>
      </c>
      <c r="AB37" s="75">
        <v>0.02</v>
      </c>
      <c r="AC37" s="59">
        <v>0.02</v>
      </c>
      <c r="AD37" s="75">
        <v>0</v>
      </c>
      <c r="AE37" s="59">
        <v>0</v>
      </c>
      <c r="AF37" s="75">
        <v>0</v>
      </c>
      <c r="AG37" s="59">
        <v>0</v>
      </c>
      <c r="AH37" s="76">
        <v>0.02</v>
      </c>
    </row>
    <row r="38" spans="1:34" ht="15" customHeight="1" x14ac:dyDescent="0.2">
      <c r="A38" s="714"/>
      <c r="B38" s="69" t="s">
        <v>281</v>
      </c>
      <c r="C38" s="57">
        <v>0.02</v>
      </c>
      <c r="D38" s="54">
        <v>0.43</v>
      </c>
      <c r="E38" s="57">
        <v>0.55000000000000004</v>
      </c>
      <c r="F38" s="54">
        <v>1</v>
      </c>
      <c r="G38" s="57">
        <v>0.02</v>
      </c>
      <c r="H38" s="54">
        <v>0</v>
      </c>
      <c r="I38" s="57">
        <v>0</v>
      </c>
      <c r="J38" s="54">
        <v>0</v>
      </c>
      <c r="K38" s="57">
        <v>0</v>
      </c>
      <c r="L38" s="57">
        <v>0.02</v>
      </c>
      <c r="M38" s="57">
        <v>0</v>
      </c>
      <c r="N38" s="57">
        <v>0</v>
      </c>
      <c r="O38" s="57">
        <v>0.1</v>
      </c>
      <c r="P38" s="54">
        <v>0.1</v>
      </c>
      <c r="Q38" s="57">
        <v>0.1</v>
      </c>
      <c r="R38" s="54">
        <v>0</v>
      </c>
      <c r="S38" s="57">
        <v>0</v>
      </c>
      <c r="T38" s="54">
        <v>0</v>
      </c>
      <c r="U38" s="57">
        <v>0.1</v>
      </c>
      <c r="V38" s="54">
        <v>0.02</v>
      </c>
      <c r="W38" s="57">
        <v>0</v>
      </c>
      <c r="X38" s="54">
        <v>0</v>
      </c>
      <c r="Y38" s="57">
        <v>0</v>
      </c>
      <c r="Z38" s="54">
        <v>0</v>
      </c>
      <c r="AA38" s="57">
        <v>0</v>
      </c>
      <c r="AB38" s="54">
        <v>0.02</v>
      </c>
      <c r="AC38" s="57">
        <v>0.02</v>
      </c>
      <c r="AD38" s="54">
        <v>0</v>
      </c>
      <c r="AE38" s="57">
        <v>0</v>
      </c>
      <c r="AF38" s="54">
        <v>0</v>
      </c>
      <c r="AG38" s="57">
        <v>0</v>
      </c>
      <c r="AH38" s="68">
        <v>0.02</v>
      </c>
    </row>
    <row r="39" spans="1:34" ht="15" customHeight="1" x14ac:dyDescent="0.2">
      <c r="A39" s="714"/>
      <c r="B39" s="69" t="s">
        <v>221</v>
      </c>
      <c r="C39" s="57">
        <v>0.02</v>
      </c>
      <c r="D39" s="54">
        <v>0.43</v>
      </c>
      <c r="E39" s="57">
        <v>0.55000000000000004</v>
      </c>
      <c r="F39" s="54">
        <v>1</v>
      </c>
      <c r="G39" s="57">
        <v>0.02</v>
      </c>
      <c r="H39" s="54">
        <v>0.1</v>
      </c>
      <c r="I39" s="57">
        <v>0.45</v>
      </c>
      <c r="J39" s="54">
        <v>0.15</v>
      </c>
      <c r="K39" s="57">
        <v>0</v>
      </c>
      <c r="L39" s="57">
        <v>0.72000000000000008</v>
      </c>
      <c r="M39" s="57">
        <v>0.8</v>
      </c>
      <c r="N39" s="57">
        <v>0.1</v>
      </c>
      <c r="O39" s="57">
        <v>0.1</v>
      </c>
      <c r="P39" s="54">
        <v>1</v>
      </c>
      <c r="Q39" s="57">
        <v>0.1</v>
      </c>
      <c r="R39" s="54">
        <v>0.1</v>
      </c>
      <c r="S39" s="57">
        <v>0.5</v>
      </c>
      <c r="T39" s="54">
        <v>0.3</v>
      </c>
      <c r="U39" s="57">
        <v>1</v>
      </c>
      <c r="V39" s="54">
        <v>0.02</v>
      </c>
      <c r="W39" s="57">
        <v>0.08</v>
      </c>
      <c r="X39" s="54">
        <v>0.2</v>
      </c>
      <c r="Y39" s="57">
        <v>0.2</v>
      </c>
      <c r="Z39" s="54">
        <v>0.2</v>
      </c>
      <c r="AA39" s="57">
        <v>0.3</v>
      </c>
      <c r="AB39" s="54">
        <v>1</v>
      </c>
      <c r="AC39" s="57">
        <v>0.02</v>
      </c>
      <c r="AD39" s="54">
        <v>0</v>
      </c>
      <c r="AE39" s="57">
        <v>0.25</v>
      </c>
      <c r="AF39" s="54">
        <v>0.4</v>
      </c>
      <c r="AG39" s="57">
        <v>0.25</v>
      </c>
      <c r="AH39" s="68">
        <v>0.92</v>
      </c>
    </row>
    <row r="40" spans="1:34" ht="15" customHeight="1" x14ac:dyDescent="0.2">
      <c r="A40" s="714"/>
      <c r="B40" s="77" t="s">
        <v>275</v>
      </c>
      <c r="C40" s="59">
        <v>0.02</v>
      </c>
      <c r="D40" s="75">
        <v>0.43</v>
      </c>
      <c r="E40" s="59">
        <v>0.55000000000000004</v>
      </c>
      <c r="F40" s="75">
        <v>1</v>
      </c>
      <c r="G40" s="59">
        <v>0.02</v>
      </c>
      <c r="H40" s="75">
        <v>0</v>
      </c>
      <c r="I40" s="59">
        <v>0</v>
      </c>
      <c r="J40" s="75">
        <v>0.15</v>
      </c>
      <c r="K40" s="59">
        <v>0</v>
      </c>
      <c r="L40" s="59">
        <v>0.16999999999999998</v>
      </c>
      <c r="M40" s="59">
        <v>0</v>
      </c>
      <c r="N40" s="59">
        <v>0</v>
      </c>
      <c r="O40" s="59">
        <v>0.1</v>
      </c>
      <c r="P40" s="75">
        <v>0.1</v>
      </c>
      <c r="Q40" s="59">
        <v>0.1</v>
      </c>
      <c r="R40" s="75">
        <v>0</v>
      </c>
      <c r="S40" s="59">
        <v>0</v>
      </c>
      <c r="T40" s="75">
        <v>0.3</v>
      </c>
      <c r="U40" s="59">
        <v>0.4</v>
      </c>
      <c r="V40" s="75">
        <v>0</v>
      </c>
      <c r="W40" s="59">
        <v>0</v>
      </c>
      <c r="X40" s="75">
        <v>0</v>
      </c>
      <c r="Y40" s="59">
        <v>0</v>
      </c>
      <c r="Z40" s="75">
        <v>0</v>
      </c>
      <c r="AA40" s="59">
        <v>0</v>
      </c>
      <c r="AB40" s="75">
        <v>0</v>
      </c>
      <c r="AC40" s="59">
        <v>0</v>
      </c>
      <c r="AD40" s="75">
        <v>0</v>
      </c>
      <c r="AE40" s="59">
        <v>0</v>
      </c>
      <c r="AF40" s="75">
        <v>0</v>
      </c>
      <c r="AG40" s="59">
        <v>0</v>
      </c>
      <c r="AH40" s="76">
        <v>0</v>
      </c>
    </row>
    <row r="41" spans="1:34" ht="15" customHeight="1" x14ac:dyDescent="0.2">
      <c r="A41" s="714"/>
      <c r="B41" s="69" t="s">
        <v>342</v>
      </c>
      <c r="C41" s="57">
        <v>0.02</v>
      </c>
      <c r="D41" s="54">
        <v>0.43</v>
      </c>
      <c r="E41" s="57">
        <v>0.55000000000000004</v>
      </c>
      <c r="F41" s="54">
        <v>1</v>
      </c>
      <c r="G41" s="57">
        <v>0.02</v>
      </c>
      <c r="H41" s="54">
        <v>0.1</v>
      </c>
      <c r="I41" s="57">
        <v>0</v>
      </c>
      <c r="J41" s="54">
        <v>0</v>
      </c>
      <c r="K41" s="57">
        <v>0</v>
      </c>
      <c r="L41" s="57">
        <v>0.12000000000000001</v>
      </c>
      <c r="M41" s="57">
        <v>0.8</v>
      </c>
      <c r="N41" s="57">
        <v>0</v>
      </c>
      <c r="O41" s="57">
        <v>0.1</v>
      </c>
      <c r="P41" s="54">
        <v>0.9</v>
      </c>
      <c r="Q41" s="57">
        <v>0.1</v>
      </c>
      <c r="R41" s="54">
        <v>0</v>
      </c>
      <c r="S41" s="57">
        <v>0</v>
      </c>
      <c r="T41" s="54">
        <v>0</v>
      </c>
      <c r="U41" s="57">
        <v>0.1</v>
      </c>
      <c r="V41" s="54">
        <v>0</v>
      </c>
      <c r="W41" s="57">
        <v>0</v>
      </c>
      <c r="X41" s="54">
        <v>0</v>
      </c>
      <c r="Y41" s="57">
        <v>0</v>
      </c>
      <c r="Z41" s="54">
        <v>0</v>
      </c>
      <c r="AA41" s="57">
        <v>0</v>
      </c>
      <c r="AB41" s="54">
        <v>0</v>
      </c>
      <c r="AC41" s="57">
        <v>0</v>
      </c>
      <c r="AD41" s="54">
        <v>0</v>
      </c>
      <c r="AE41" s="57">
        <v>0</v>
      </c>
      <c r="AF41" s="54">
        <v>0</v>
      </c>
      <c r="AG41" s="57">
        <v>0</v>
      </c>
      <c r="AH41" s="68">
        <v>0</v>
      </c>
    </row>
    <row r="42" spans="1:34" ht="15" customHeight="1" x14ac:dyDescent="0.2">
      <c r="A42" s="714"/>
      <c r="B42" s="77" t="s">
        <v>207</v>
      </c>
      <c r="C42" s="59">
        <v>0.02</v>
      </c>
      <c r="D42" s="75">
        <v>0.43</v>
      </c>
      <c r="E42" s="59">
        <v>0.55000000000000004</v>
      </c>
      <c r="F42" s="75">
        <v>1</v>
      </c>
      <c r="G42" s="59">
        <v>0.02</v>
      </c>
      <c r="H42" s="75">
        <v>0.1</v>
      </c>
      <c r="I42" s="59">
        <v>0</v>
      </c>
      <c r="J42" s="75">
        <v>0.15</v>
      </c>
      <c r="K42" s="59">
        <v>0</v>
      </c>
      <c r="L42" s="59">
        <v>0.27</v>
      </c>
      <c r="M42" s="59">
        <v>0.8</v>
      </c>
      <c r="N42" s="59">
        <v>0.1</v>
      </c>
      <c r="O42" s="59">
        <v>0.1</v>
      </c>
      <c r="P42" s="75">
        <v>1</v>
      </c>
      <c r="Q42" s="59">
        <v>0.1</v>
      </c>
      <c r="R42" s="75">
        <v>0.1</v>
      </c>
      <c r="S42" s="59">
        <v>0</v>
      </c>
      <c r="T42" s="75">
        <v>0.3</v>
      </c>
      <c r="U42" s="59">
        <v>0.5</v>
      </c>
      <c r="V42" s="75">
        <v>0.02</v>
      </c>
      <c r="W42" s="59">
        <v>0.08</v>
      </c>
      <c r="X42" s="75">
        <v>0.2</v>
      </c>
      <c r="Y42" s="59">
        <v>0.2</v>
      </c>
      <c r="Z42" s="75">
        <v>0</v>
      </c>
      <c r="AA42" s="59">
        <v>0.3</v>
      </c>
      <c r="AB42" s="75">
        <v>0.8</v>
      </c>
      <c r="AC42" s="59">
        <v>0</v>
      </c>
      <c r="AD42" s="75">
        <v>0</v>
      </c>
      <c r="AE42" s="59">
        <v>0</v>
      </c>
      <c r="AF42" s="75">
        <v>0</v>
      </c>
      <c r="AG42" s="59">
        <v>0</v>
      </c>
      <c r="AH42" s="76">
        <v>0</v>
      </c>
    </row>
    <row r="43" spans="1:34" ht="15" customHeight="1" x14ac:dyDescent="0.2">
      <c r="A43" s="714"/>
      <c r="B43" s="69" t="s">
        <v>279</v>
      </c>
      <c r="C43" s="57">
        <v>0.02</v>
      </c>
      <c r="D43" s="54">
        <v>0.43</v>
      </c>
      <c r="E43" s="57">
        <v>0.55000000000000004</v>
      </c>
      <c r="F43" s="54">
        <v>1</v>
      </c>
      <c r="G43" s="57">
        <v>0.02</v>
      </c>
      <c r="H43" s="54">
        <v>0</v>
      </c>
      <c r="I43" s="57">
        <v>0</v>
      </c>
      <c r="J43" s="54">
        <v>0.15</v>
      </c>
      <c r="K43" s="57">
        <v>0.28000000000000003</v>
      </c>
      <c r="L43" s="57">
        <v>0.45</v>
      </c>
      <c r="M43" s="57">
        <v>0.8</v>
      </c>
      <c r="N43" s="57">
        <v>0</v>
      </c>
      <c r="O43" s="57">
        <v>0.1</v>
      </c>
      <c r="P43" s="54">
        <v>0.9</v>
      </c>
      <c r="Q43" s="57">
        <v>0.1</v>
      </c>
      <c r="R43" s="54">
        <v>0</v>
      </c>
      <c r="S43" s="57">
        <v>0</v>
      </c>
      <c r="T43" s="54">
        <v>0.3</v>
      </c>
      <c r="U43" s="57">
        <v>0.4</v>
      </c>
      <c r="V43" s="54">
        <v>0.02</v>
      </c>
      <c r="W43" s="57">
        <v>0</v>
      </c>
      <c r="X43" s="54">
        <v>0</v>
      </c>
      <c r="Y43" s="57">
        <v>0</v>
      </c>
      <c r="Z43" s="54">
        <v>0</v>
      </c>
      <c r="AA43" s="57">
        <v>0</v>
      </c>
      <c r="AB43" s="54">
        <v>0.02</v>
      </c>
      <c r="AC43" s="57">
        <v>0.02</v>
      </c>
      <c r="AD43" s="54">
        <v>0</v>
      </c>
      <c r="AE43" s="57">
        <v>0</v>
      </c>
      <c r="AF43" s="54">
        <v>0</v>
      </c>
      <c r="AG43" s="57">
        <v>0</v>
      </c>
      <c r="AH43" s="68">
        <v>0.02</v>
      </c>
    </row>
    <row r="44" spans="1:34" ht="15" customHeight="1" x14ac:dyDescent="0.2">
      <c r="A44" s="714"/>
      <c r="B44" s="69" t="s">
        <v>236</v>
      </c>
      <c r="C44" s="57">
        <v>0.02</v>
      </c>
      <c r="D44" s="54">
        <v>0.43</v>
      </c>
      <c r="E44" s="57">
        <v>0.55000000000000004</v>
      </c>
      <c r="F44" s="54">
        <v>1</v>
      </c>
      <c r="G44" s="57">
        <v>0.02</v>
      </c>
      <c r="H44" s="54">
        <v>0.1</v>
      </c>
      <c r="I44" s="57">
        <v>0</v>
      </c>
      <c r="J44" s="54">
        <v>0.15</v>
      </c>
      <c r="K44" s="57">
        <v>0.28000000000000003</v>
      </c>
      <c r="L44" s="57">
        <v>0.55000000000000004</v>
      </c>
      <c r="M44" s="57">
        <v>0.8</v>
      </c>
      <c r="N44" s="57">
        <v>0.1</v>
      </c>
      <c r="O44" s="57">
        <v>0.1</v>
      </c>
      <c r="P44" s="54">
        <v>1</v>
      </c>
      <c r="Q44" s="57">
        <v>0.1</v>
      </c>
      <c r="R44" s="54">
        <v>0.1</v>
      </c>
      <c r="S44" s="57">
        <v>0</v>
      </c>
      <c r="T44" s="54">
        <v>0.3</v>
      </c>
      <c r="U44" s="57">
        <v>0.5</v>
      </c>
      <c r="V44" s="54">
        <v>0</v>
      </c>
      <c r="W44" s="57">
        <v>0</v>
      </c>
      <c r="X44" s="54">
        <v>0</v>
      </c>
      <c r="Y44" s="57">
        <v>0</v>
      </c>
      <c r="Z44" s="54">
        <v>0</v>
      </c>
      <c r="AA44" s="57">
        <v>0</v>
      </c>
      <c r="AB44" s="54">
        <v>0</v>
      </c>
      <c r="AC44" s="57">
        <v>0</v>
      </c>
      <c r="AD44" s="54">
        <v>0</v>
      </c>
      <c r="AE44" s="57">
        <v>0</v>
      </c>
      <c r="AF44" s="54">
        <v>0</v>
      </c>
      <c r="AG44" s="57">
        <v>0</v>
      </c>
      <c r="AH44" s="68">
        <v>0</v>
      </c>
    </row>
    <row r="45" spans="1:34" ht="15" customHeight="1" x14ac:dyDescent="0.2">
      <c r="A45" s="714"/>
      <c r="B45" s="77" t="s">
        <v>272</v>
      </c>
      <c r="C45" s="59">
        <v>0.02</v>
      </c>
      <c r="D45" s="75">
        <v>0.43</v>
      </c>
      <c r="E45" s="59">
        <v>0.55000000000000004</v>
      </c>
      <c r="F45" s="75">
        <v>1</v>
      </c>
      <c r="G45" s="59">
        <v>0.02</v>
      </c>
      <c r="H45" s="75">
        <v>0</v>
      </c>
      <c r="I45" s="59">
        <v>0</v>
      </c>
      <c r="J45" s="75">
        <v>0</v>
      </c>
      <c r="K45" s="59">
        <v>0</v>
      </c>
      <c r="L45" s="59">
        <v>0.02</v>
      </c>
      <c r="M45" s="59">
        <v>0.8</v>
      </c>
      <c r="N45" s="59">
        <v>0</v>
      </c>
      <c r="O45" s="59">
        <v>0.1</v>
      </c>
      <c r="P45" s="75">
        <v>0.9</v>
      </c>
      <c r="Q45" s="59">
        <v>0.1</v>
      </c>
      <c r="R45" s="75">
        <v>0</v>
      </c>
      <c r="S45" s="59">
        <v>0</v>
      </c>
      <c r="T45" s="75">
        <v>0</v>
      </c>
      <c r="U45" s="59">
        <v>0.1</v>
      </c>
      <c r="V45" s="75">
        <v>0</v>
      </c>
      <c r="W45" s="59">
        <v>0</v>
      </c>
      <c r="X45" s="75">
        <v>0</v>
      </c>
      <c r="Y45" s="59">
        <v>0</v>
      </c>
      <c r="Z45" s="75">
        <v>0</v>
      </c>
      <c r="AA45" s="59">
        <v>0</v>
      </c>
      <c r="AB45" s="75">
        <v>0</v>
      </c>
      <c r="AC45" s="59">
        <v>0</v>
      </c>
      <c r="AD45" s="75">
        <v>0</v>
      </c>
      <c r="AE45" s="59">
        <v>0</v>
      </c>
      <c r="AF45" s="75">
        <v>0</v>
      </c>
      <c r="AG45" s="59">
        <v>0</v>
      </c>
      <c r="AH45" s="76">
        <v>0</v>
      </c>
    </row>
    <row r="46" spans="1:34" ht="15" customHeight="1" x14ac:dyDescent="0.2">
      <c r="A46" s="714"/>
      <c r="B46" s="69" t="s">
        <v>200</v>
      </c>
      <c r="C46" s="57">
        <v>0.02</v>
      </c>
      <c r="D46" s="54">
        <v>0</v>
      </c>
      <c r="E46" s="57">
        <v>0</v>
      </c>
      <c r="F46" s="54">
        <v>0.02</v>
      </c>
      <c r="G46" s="57">
        <v>0.02</v>
      </c>
      <c r="H46" s="54">
        <v>0.1</v>
      </c>
      <c r="I46" s="57">
        <v>0</v>
      </c>
      <c r="J46" s="54">
        <v>0</v>
      </c>
      <c r="K46" s="57">
        <v>0</v>
      </c>
      <c r="L46" s="57">
        <v>0.12000000000000001</v>
      </c>
      <c r="M46" s="57">
        <v>0.8</v>
      </c>
      <c r="N46" s="57">
        <v>0</v>
      </c>
      <c r="O46" s="57">
        <v>0.1</v>
      </c>
      <c r="P46" s="54">
        <v>0.9</v>
      </c>
      <c r="Q46" s="57">
        <v>0.1</v>
      </c>
      <c r="R46" s="54">
        <v>0.1</v>
      </c>
      <c r="S46" s="57">
        <v>0</v>
      </c>
      <c r="T46" s="54">
        <v>0</v>
      </c>
      <c r="U46" s="57">
        <v>0.2</v>
      </c>
      <c r="V46" s="54">
        <v>0.02</v>
      </c>
      <c r="W46" s="57">
        <v>0</v>
      </c>
      <c r="X46" s="54">
        <v>0</v>
      </c>
      <c r="Y46" s="57">
        <v>0</v>
      </c>
      <c r="Z46" s="54">
        <v>0</v>
      </c>
      <c r="AA46" s="57">
        <v>0</v>
      </c>
      <c r="AB46" s="54">
        <v>0.02</v>
      </c>
      <c r="AC46" s="57">
        <v>0</v>
      </c>
      <c r="AD46" s="54">
        <v>0</v>
      </c>
      <c r="AE46" s="57">
        <v>0</v>
      </c>
      <c r="AF46" s="54">
        <v>0</v>
      </c>
      <c r="AG46" s="57">
        <v>0</v>
      </c>
      <c r="AH46" s="68">
        <v>0</v>
      </c>
    </row>
    <row r="47" spans="1:34" ht="15" customHeight="1" x14ac:dyDescent="0.2">
      <c r="A47" s="714"/>
      <c r="B47" s="77" t="s">
        <v>225</v>
      </c>
      <c r="C47" s="59">
        <v>0.02</v>
      </c>
      <c r="D47" s="75">
        <v>0.43</v>
      </c>
      <c r="E47" s="59">
        <v>0.55000000000000004</v>
      </c>
      <c r="F47" s="75">
        <v>1</v>
      </c>
      <c r="G47" s="59">
        <v>0.02</v>
      </c>
      <c r="H47" s="75">
        <v>0</v>
      </c>
      <c r="I47" s="59">
        <v>0.45</v>
      </c>
      <c r="J47" s="75">
        <v>0.15</v>
      </c>
      <c r="K47" s="59">
        <v>0.28000000000000003</v>
      </c>
      <c r="L47" s="59">
        <v>0.9</v>
      </c>
      <c r="M47" s="59">
        <v>0.8</v>
      </c>
      <c r="N47" s="59">
        <v>0</v>
      </c>
      <c r="O47" s="59">
        <v>0.1</v>
      </c>
      <c r="P47" s="75">
        <v>0.9</v>
      </c>
      <c r="Q47" s="59">
        <v>0.1</v>
      </c>
      <c r="R47" s="75">
        <v>0</v>
      </c>
      <c r="S47" s="59">
        <v>0.5</v>
      </c>
      <c r="T47" s="75">
        <v>0.3</v>
      </c>
      <c r="U47" s="59">
        <v>0.89999999999999991</v>
      </c>
      <c r="V47" s="75">
        <v>0</v>
      </c>
      <c r="W47" s="59">
        <v>0</v>
      </c>
      <c r="X47" s="75">
        <v>0</v>
      </c>
      <c r="Y47" s="59">
        <v>0</v>
      </c>
      <c r="Z47" s="75">
        <v>0</v>
      </c>
      <c r="AA47" s="59">
        <v>0</v>
      </c>
      <c r="AB47" s="75">
        <v>0</v>
      </c>
      <c r="AC47" s="59">
        <v>0</v>
      </c>
      <c r="AD47" s="75">
        <v>0</v>
      </c>
      <c r="AE47" s="59">
        <v>0</v>
      </c>
      <c r="AF47" s="75">
        <v>0</v>
      </c>
      <c r="AG47" s="59">
        <v>0</v>
      </c>
      <c r="AH47" s="76">
        <v>0</v>
      </c>
    </row>
    <row r="48" spans="1:34" ht="15" customHeight="1" x14ac:dyDescent="0.2">
      <c r="A48" s="714"/>
      <c r="B48" s="69" t="s">
        <v>234</v>
      </c>
      <c r="C48" s="57">
        <v>0.02</v>
      </c>
      <c r="D48" s="54">
        <v>0.43</v>
      </c>
      <c r="E48" s="57">
        <v>0.55000000000000004</v>
      </c>
      <c r="F48" s="54">
        <v>1</v>
      </c>
      <c r="G48" s="57">
        <v>0.02</v>
      </c>
      <c r="H48" s="54">
        <v>0.1</v>
      </c>
      <c r="I48" s="57">
        <v>0</v>
      </c>
      <c r="J48" s="54">
        <v>0.15</v>
      </c>
      <c r="K48" s="57">
        <v>0</v>
      </c>
      <c r="L48" s="57">
        <v>0.27</v>
      </c>
      <c r="M48" s="57">
        <v>0.8</v>
      </c>
      <c r="N48" s="57">
        <v>0</v>
      </c>
      <c r="O48" s="57">
        <v>0.1</v>
      </c>
      <c r="P48" s="54">
        <v>0.9</v>
      </c>
      <c r="Q48" s="57">
        <v>0.1</v>
      </c>
      <c r="R48" s="54">
        <v>0.1</v>
      </c>
      <c r="S48" s="57">
        <v>0</v>
      </c>
      <c r="T48" s="54">
        <v>0.3</v>
      </c>
      <c r="U48" s="57">
        <v>0.5</v>
      </c>
      <c r="V48" s="54">
        <v>0.02</v>
      </c>
      <c r="W48" s="57">
        <v>0.08</v>
      </c>
      <c r="X48" s="54">
        <v>0</v>
      </c>
      <c r="Y48" s="57">
        <v>0</v>
      </c>
      <c r="Z48" s="54">
        <v>0</v>
      </c>
      <c r="AA48" s="57">
        <v>0</v>
      </c>
      <c r="AB48" s="54">
        <v>0.1</v>
      </c>
      <c r="AC48" s="57">
        <v>0.02</v>
      </c>
      <c r="AD48" s="54">
        <v>0.08</v>
      </c>
      <c r="AE48" s="57">
        <v>0</v>
      </c>
      <c r="AF48" s="54">
        <v>0</v>
      </c>
      <c r="AG48" s="57">
        <v>0</v>
      </c>
      <c r="AH48" s="68">
        <v>0.1</v>
      </c>
    </row>
    <row r="49" spans="1:34" ht="15" customHeight="1" x14ac:dyDescent="0.2">
      <c r="A49" s="714"/>
      <c r="B49" s="77" t="s">
        <v>212</v>
      </c>
      <c r="C49" s="59">
        <v>0.02</v>
      </c>
      <c r="D49" s="75">
        <v>0</v>
      </c>
      <c r="E49" s="59">
        <v>0</v>
      </c>
      <c r="F49" s="75">
        <v>0.02</v>
      </c>
      <c r="G49" s="59">
        <v>0.02</v>
      </c>
      <c r="H49" s="75">
        <v>0.1</v>
      </c>
      <c r="I49" s="59">
        <v>0</v>
      </c>
      <c r="J49" s="75">
        <v>0.15</v>
      </c>
      <c r="K49" s="59">
        <v>0</v>
      </c>
      <c r="L49" s="59">
        <v>0.27</v>
      </c>
      <c r="M49" s="59">
        <v>0.8</v>
      </c>
      <c r="N49" s="59">
        <v>0.1</v>
      </c>
      <c r="O49" s="59">
        <v>0.1</v>
      </c>
      <c r="P49" s="75">
        <v>1</v>
      </c>
      <c r="Q49" s="59">
        <v>0.1</v>
      </c>
      <c r="R49" s="75">
        <v>0</v>
      </c>
      <c r="S49" s="59">
        <v>0</v>
      </c>
      <c r="T49" s="75">
        <v>0.3</v>
      </c>
      <c r="U49" s="59">
        <v>0.4</v>
      </c>
      <c r="V49" s="75">
        <v>0.02</v>
      </c>
      <c r="W49" s="59">
        <v>0.08</v>
      </c>
      <c r="X49" s="75">
        <v>0.2</v>
      </c>
      <c r="Y49" s="59">
        <v>0.2</v>
      </c>
      <c r="Z49" s="75">
        <v>0.2</v>
      </c>
      <c r="AA49" s="59">
        <v>0.3</v>
      </c>
      <c r="AB49" s="75">
        <v>1</v>
      </c>
      <c r="AC49" s="59">
        <v>0.02</v>
      </c>
      <c r="AD49" s="75">
        <v>0.08</v>
      </c>
      <c r="AE49" s="59">
        <v>0.25</v>
      </c>
      <c r="AF49" s="75">
        <v>0.4</v>
      </c>
      <c r="AG49" s="59">
        <v>0.25</v>
      </c>
      <c r="AH49" s="76">
        <v>1</v>
      </c>
    </row>
    <row r="50" spans="1:34" ht="15" customHeight="1" x14ac:dyDescent="0.2">
      <c r="A50" s="714"/>
      <c r="B50" s="77" t="s">
        <v>201</v>
      </c>
      <c r="C50" s="59">
        <v>0.02</v>
      </c>
      <c r="D50" s="75">
        <v>0.43</v>
      </c>
      <c r="E50" s="59">
        <v>0.55000000000000004</v>
      </c>
      <c r="F50" s="75">
        <v>1</v>
      </c>
      <c r="G50" s="59">
        <v>0.02</v>
      </c>
      <c r="H50" s="75">
        <v>0.1</v>
      </c>
      <c r="I50" s="59">
        <v>0</v>
      </c>
      <c r="J50" s="75">
        <v>0.15</v>
      </c>
      <c r="K50" s="59">
        <v>0.28000000000000003</v>
      </c>
      <c r="L50" s="59">
        <v>0.55000000000000004</v>
      </c>
      <c r="M50" s="59">
        <v>0.8</v>
      </c>
      <c r="N50" s="59">
        <v>0</v>
      </c>
      <c r="O50" s="59">
        <v>0.1</v>
      </c>
      <c r="P50" s="75">
        <v>0.9</v>
      </c>
      <c r="Q50" s="59">
        <v>0.1</v>
      </c>
      <c r="R50" s="75">
        <v>0</v>
      </c>
      <c r="S50" s="59">
        <v>0</v>
      </c>
      <c r="T50" s="75">
        <v>0.3</v>
      </c>
      <c r="U50" s="59">
        <v>0.4</v>
      </c>
      <c r="V50" s="75">
        <v>0.02</v>
      </c>
      <c r="W50" s="59">
        <v>0</v>
      </c>
      <c r="X50" s="75">
        <v>0</v>
      </c>
      <c r="Y50" s="59">
        <v>0</v>
      </c>
      <c r="Z50" s="75">
        <v>0</v>
      </c>
      <c r="AA50" s="59">
        <v>0</v>
      </c>
      <c r="AB50" s="75">
        <v>0.02</v>
      </c>
      <c r="AC50" s="59">
        <v>0.02</v>
      </c>
      <c r="AD50" s="75">
        <v>0</v>
      </c>
      <c r="AE50" s="59">
        <v>0</v>
      </c>
      <c r="AF50" s="75">
        <v>0</v>
      </c>
      <c r="AG50" s="59">
        <v>0</v>
      </c>
      <c r="AH50" s="76">
        <v>0.02</v>
      </c>
    </row>
    <row r="51" spans="1:34" ht="15" customHeight="1" x14ac:dyDescent="0.2">
      <c r="A51" s="714"/>
      <c r="B51" s="77" t="s">
        <v>229</v>
      </c>
      <c r="C51" s="59">
        <v>0.02</v>
      </c>
      <c r="D51" s="75">
        <v>0.43</v>
      </c>
      <c r="E51" s="59">
        <v>0.55000000000000004</v>
      </c>
      <c r="F51" s="75">
        <v>1</v>
      </c>
      <c r="G51" s="59">
        <v>0.02</v>
      </c>
      <c r="H51" s="75">
        <v>0.1</v>
      </c>
      <c r="I51" s="59">
        <v>0.45</v>
      </c>
      <c r="J51" s="75">
        <v>0.15</v>
      </c>
      <c r="K51" s="59">
        <v>0.28000000000000003</v>
      </c>
      <c r="L51" s="59">
        <v>1</v>
      </c>
      <c r="M51" s="59">
        <v>0.8</v>
      </c>
      <c r="N51" s="59">
        <v>0.1</v>
      </c>
      <c r="O51" s="59">
        <v>0.1</v>
      </c>
      <c r="P51" s="75">
        <v>1</v>
      </c>
      <c r="Q51" s="59">
        <v>0.1</v>
      </c>
      <c r="R51" s="75">
        <v>0.1</v>
      </c>
      <c r="S51" s="59">
        <v>0.5</v>
      </c>
      <c r="T51" s="75">
        <v>0.3</v>
      </c>
      <c r="U51" s="59">
        <v>1</v>
      </c>
      <c r="V51" s="75">
        <v>0.02</v>
      </c>
      <c r="W51" s="59">
        <v>0.08</v>
      </c>
      <c r="X51" s="75">
        <v>0.2</v>
      </c>
      <c r="Y51" s="59">
        <v>0.2</v>
      </c>
      <c r="Z51" s="75">
        <v>0.2</v>
      </c>
      <c r="AA51" s="59">
        <v>0.3</v>
      </c>
      <c r="AB51" s="75">
        <v>1</v>
      </c>
      <c r="AC51" s="59">
        <v>0.02</v>
      </c>
      <c r="AD51" s="75">
        <v>0.08</v>
      </c>
      <c r="AE51" s="59">
        <v>0.25</v>
      </c>
      <c r="AF51" s="75">
        <v>0.4</v>
      </c>
      <c r="AG51" s="59">
        <v>0.25</v>
      </c>
      <c r="AH51" s="76">
        <v>1</v>
      </c>
    </row>
    <row r="52" spans="1:34" ht="15" customHeight="1" x14ac:dyDescent="0.2">
      <c r="A52" s="714"/>
      <c r="B52" s="77" t="s">
        <v>230</v>
      </c>
      <c r="C52" s="59">
        <v>0.02</v>
      </c>
      <c r="D52" s="75">
        <v>0.43</v>
      </c>
      <c r="E52" s="59">
        <v>0.55000000000000004</v>
      </c>
      <c r="F52" s="75">
        <v>1</v>
      </c>
      <c r="G52" s="59">
        <v>0.02</v>
      </c>
      <c r="H52" s="75">
        <v>0.1</v>
      </c>
      <c r="I52" s="59">
        <v>0</v>
      </c>
      <c r="J52" s="75">
        <v>0.15</v>
      </c>
      <c r="K52" s="59">
        <v>0.28000000000000003</v>
      </c>
      <c r="L52" s="59">
        <v>0.55000000000000004</v>
      </c>
      <c r="M52" s="59">
        <v>0.8</v>
      </c>
      <c r="N52" s="59">
        <v>0</v>
      </c>
      <c r="O52" s="59">
        <v>0.1</v>
      </c>
      <c r="P52" s="75">
        <v>0.9</v>
      </c>
      <c r="Q52" s="59">
        <v>0.1</v>
      </c>
      <c r="R52" s="75">
        <v>0.1</v>
      </c>
      <c r="S52" s="59">
        <v>0</v>
      </c>
      <c r="T52" s="75">
        <v>0.3</v>
      </c>
      <c r="U52" s="59">
        <v>0.5</v>
      </c>
      <c r="V52" s="75">
        <v>0</v>
      </c>
      <c r="W52" s="59">
        <v>0</v>
      </c>
      <c r="X52" s="75">
        <v>0</v>
      </c>
      <c r="Y52" s="59">
        <v>0</v>
      </c>
      <c r="Z52" s="75">
        <v>0</v>
      </c>
      <c r="AA52" s="59">
        <v>0</v>
      </c>
      <c r="AB52" s="75">
        <v>0</v>
      </c>
      <c r="AC52" s="59">
        <v>0</v>
      </c>
      <c r="AD52" s="75">
        <v>0</v>
      </c>
      <c r="AE52" s="59">
        <v>0</v>
      </c>
      <c r="AF52" s="75">
        <v>0</v>
      </c>
      <c r="AG52" s="59">
        <v>0</v>
      </c>
      <c r="AH52" s="76">
        <v>0</v>
      </c>
    </row>
    <row r="53" spans="1:34" ht="15" customHeight="1" x14ac:dyDescent="0.2">
      <c r="A53" s="714"/>
      <c r="B53" s="69" t="s">
        <v>223</v>
      </c>
      <c r="C53" s="57">
        <v>0.02</v>
      </c>
      <c r="D53" s="54">
        <v>0.43</v>
      </c>
      <c r="E53" s="57">
        <v>0.55000000000000004</v>
      </c>
      <c r="F53" s="54">
        <v>1</v>
      </c>
      <c r="G53" s="57">
        <v>0.02</v>
      </c>
      <c r="H53" s="54">
        <v>0.1</v>
      </c>
      <c r="I53" s="57">
        <v>0</v>
      </c>
      <c r="J53" s="54">
        <v>0.15</v>
      </c>
      <c r="K53" s="57">
        <v>0</v>
      </c>
      <c r="L53" s="57">
        <v>0.27</v>
      </c>
      <c r="M53" s="57">
        <v>0.8</v>
      </c>
      <c r="N53" s="57">
        <v>0.1</v>
      </c>
      <c r="O53" s="57">
        <v>0.1</v>
      </c>
      <c r="P53" s="54">
        <v>1</v>
      </c>
      <c r="Q53" s="57">
        <v>0.1</v>
      </c>
      <c r="R53" s="54">
        <v>0.1</v>
      </c>
      <c r="S53" s="57">
        <v>0</v>
      </c>
      <c r="T53" s="54">
        <v>0.3</v>
      </c>
      <c r="U53" s="57">
        <v>0.5</v>
      </c>
      <c r="V53" s="54">
        <v>0</v>
      </c>
      <c r="W53" s="57">
        <v>0</v>
      </c>
      <c r="X53" s="54">
        <v>0</v>
      </c>
      <c r="Y53" s="57">
        <v>0</v>
      </c>
      <c r="Z53" s="54">
        <v>0</v>
      </c>
      <c r="AA53" s="57">
        <v>0</v>
      </c>
      <c r="AB53" s="54">
        <v>0</v>
      </c>
      <c r="AC53" s="57">
        <v>0</v>
      </c>
      <c r="AD53" s="54">
        <v>0</v>
      </c>
      <c r="AE53" s="57">
        <v>0</v>
      </c>
      <c r="AF53" s="54">
        <v>0</v>
      </c>
      <c r="AG53" s="57">
        <v>0</v>
      </c>
      <c r="AH53" s="68">
        <v>0</v>
      </c>
    </row>
    <row r="54" spans="1:34" ht="15" customHeight="1" x14ac:dyDescent="0.2">
      <c r="A54" s="714"/>
      <c r="B54" s="77" t="s">
        <v>198</v>
      </c>
      <c r="C54" s="59">
        <v>0.02</v>
      </c>
      <c r="D54" s="75">
        <v>0.43</v>
      </c>
      <c r="E54" s="59">
        <v>0.55000000000000004</v>
      </c>
      <c r="F54" s="75">
        <v>1</v>
      </c>
      <c r="G54" s="59">
        <v>0.02</v>
      </c>
      <c r="H54" s="75">
        <v>0</v>
      </c>
      <c r="I54" s="59">
        <v>0</v>
      </c>
      <c r="J54" s="75">
        <v>0.15</v>
      </c>
      <c r="K54" s="59">
        <v>0</v>
      </c>
      <c r="L54" s="59">
        <v>0.16999999999999998</v>
      </c>
      <c r="M54" s="59">
        <v>0.8</v>
      </c>
      <c r="N54" s="59">
        <v>0</v>
      </c>
      <c r="O54" s="59">
        <v>0.1</v>
      </c>
      <c r="P54" s="75">
        <v>0.9</v>
      </c>
      <c r="Q54" s="59">
        <v>0.1</v>
      </c>
      <c r="R54" s="75">
        <v>0</v>
      </c>
      <c r="S54" s="59">
        <v>0</v>
      </c>
      <c r="T54" s="75">
        <v>0.3</v>
      </c>
      <c r="U54" s="59">
        <v>0.4</v>
      </c>
      <c r="V54" s="75">
        <v>0</v>
      </c>
      <c r="W54" s="59">
        <v>0</v>
      </c>
      <c r="X54" s="75">
        <v>0</v>
      </c>
      <c r="Y54" s="59">
        <v>0</v>
      </c>
      <c r="Z54" s="75">
        <v>0</v>
      </c>
      <c r="AA54" s="59">
        <v>0</v>
      </c>
      <c r="AB54" s="75">
        <v>0</v>
      </c>
      <c r="AC54" s="59">
        <v>0</v>
      </c>
      <c r="AD54" s="75">
        <v>0</v>
      </c>
      <c r="AE54" s="59">
        <v>0</v>
      </c>
      <c r="AF54" s="75">
        <v>0</v>
      </c>
      <c r="AG54" s="59">
        <v>0</v>
      </c>
      <c r="AH54" s="76">
        <v>0</v>
      </c>
    </row>
    <row r="55" spans="1:34" ht="15" customHeight="1" x14ac:dyDescent="0.2">
      <c r="A55" s="714"/>
      <c r="B55" s="77" t="s">
        <v>235</v>
      </c>
      <c r="C55" s="59">
        <v>0.02</v>
      </c>
      <c r="D55" s="75">
        <v>0.43</v>
      </c>
      <c r="E55" s="59">
        <v>0.55000000000000004</v>
      </c>
      <c r="F55" s="75">
        <v>1</v>
      </c>
      <c r="G55" s="59">
        <v>0.02</v>
      </c>
      <c r="H55" s="75">
        <v>0.1</v>
      </c>
      <c r="I55" s="59">
        <v>0</v>
      </c>
      <c r="J55" s="75">
        <v>0</v>
      </c>
      <c r="K55" s="59">
        <v>0</v>
      </c>
      <c r="L55" s="59">
        <v>0.12000000000000001</v>
      </c>
      <c r="M55" s="59">
        <v>0.8</v>
      </c>
      <c r="N55" s="59">
        <v>0.1</v>
      </c>
      <c r="O55" s="59">
        <v>0.1</v>
      </c>
      <c r="P55" s="75">
        <v>1</v>
      </c>
      <c r="Q55" s="59">
        <v>0.1</v>
      </c>
      <c r="R55" s="75">
        <v>0.1</v>
      </c>
      <c r="S55" s="59">
        <v>0</v>
      </c>
      <c r="T55" s="75">
        <v>0</v>
      </c>
      <c r="U55" s="59">
        <v>0.2</v>
      </c>
      <c r="V55" s="75">
        <v>0</v>
      </c>
      <c r="W55" s="59">
        <v>0</v>
      </c>
      <c r="X55" s="75">
        <v>0</v>
      </c>
      <c r="Y55" s="59">
        <v>0</v>
      </c>
      <c r="Z55" s="75">
        <v>0</v>
      </c>
      <c r="AA55" s="59">
        <v>0</v>
      </c>
      <c r="AB55" s="75">
        <v>0</v>
      </c>
      <c r="AC55" s="59">
        <v>0.02</v>
      </c>
      <c r="AD55" s="75">
        <v>0</v>
      </c>
      <c r="AE55" s="59">
        <v>0.25</v>
      </c>
      <c r="AF55" s="75">
        <v>0.4</v>
      </c>
      <c r="AG55" s="59">
        <v>0</v>
      </c>
      <c r="AH55" s="76">
        <v>0.67</v>
      </c>
    </row>
    <row r="56" spans="1:34" ht="15" customHeight="1" x14ac:dyDescent="0.2">
      <c r="A56" s="714"/>
      <c r="B56" s="69" t="s">
        <v>231</v>
      </c>
      <c r="C56" s="57">
        <v>0.02</v>
      </c>
      <c r="D56" s="54">
        <v>0.43</v>
      </c>
      <c r="E56" s="57">
        <v>0.55000000000000004</v>
      </c>
      <c r="F56" s="54">
        <v>1</v>
      </c>
      <c r="G56" s="57">
        <v>0.02</v>
      </c>
      <c r="H56" s="54">
        <v>0.1</v>
      </c>
      <c r="I56" s="57">
        <v>0</v>
      </c>
      <c r="J56" s="54">
        <v>0.15</v>
      </c>
      <c r="K56" s="57">
        <v>0</v>
      </c>
      <c r="L56" s="57">
        <v>0.27</v>
      </c>
      <c r="M56" s="57">
        <v>0.8</v>
      </c>
      <c r="N56" s="57">
        <v>0</v>
      </c>
      <c r="O56" s="57">
        <v>0.1</v>
      </c>
      <c r="P56" s="54">
        <v>0.9</v>
      </c>
      <c r="Q56" s="57">
        <v>0.1</v>
      </c>
      <c r="R56" s="54">
        <v>0</v>
      </c>
      <c r="S56" s="57">
        <v>0</v>
      </c>
      <c r="T56" s="54">
        <v>0.3</v>
      </c>
      <c r="U56" s="57">
        <v>0.4</v>
      </c>
      <c r="V56" s="54">
        <v>0.02</v>
      </c>
      <c r="W56" s="57">
        <v>0</v>
      </c>
      <c r="X56" s="54">
        <v>0.2</v>
      </c>
      <c r="Y56" s="57">
        <v>0.2</v>
      </c>
      <c r="Z56" s="54">
        <v>0</v>
      </c>
      <c r="AA56" s="57">
        <v>0</v>
      </c>
      <c r="AB56" s="54">
        <v>0.42000000000000004</v>
      </c>
      <c r="AC56" s="57">
        <v>0.02</v>
      </c>
      <c r="AD56" s="54">
        <v>0</v>
      </c>
      <c r="AE56" s="57">
        <v>0</v>
      </c>
      <c r="AF56" s="54">
        <v>0</v>
      </c>
      <c r="AG56" s="57">
        <v>0</v>
      </c>
      <c r="AH56" s="68">
        <v>0.02</v>
      </c>
    </row>
    <row r="57" spans="1:34" ht="15" customHeight="1" x14ac:dyDescent="0.2">
      <c r="A57" s="714"/>
      <c r="B57" s="77" t="s">
        <v>232</v>
      </c>
      <c r="C57" s="59">
        <v>0.02</v>
      </c>
      <c r="D57" s="75">
        <v>0.43</v>
      </c>
      <c r="E57" s="59">
        <v>0.55000000000000004</v>
      </c>
      <c r="F57" s="75">
        <v>1</v>
      </c>
      <c r="G57" s="59">
        <v>0.02</v>
      </c>
      <c r="H57" s="75">
        <v>0.1</v>
      </c>
      <c r="I57" s="59">
        <v>0</v>
      </c>
      <c r="J57" s="75">
        <v>0.15</v>
      </c>
      <c r="K57" s="59">
        <v>0</v>
      </c>
      <c r="L57" s="59">
        <v>0.27</v>
      </c>
      <c r="M57" s="59">
        <v>0.8</v>
      </c>
      <c r="N57" s="59">
        <v>0</v>
      </c>
      <c r="O57" s="59">
        <v>0.1</v>
      </c>
      <c r="P57" s="75">
        <v>0.9</v>
      </c>
      <c r="Q57" s="59">
        <v>0.1</v>
      </c>
      <c r="R57" s="75">
        <v>0.1</v>
      </c>
      <c r="S57" s="59">
        <v>0</v>
      </c>
      <c r="T57" s="75">
        <v>0.3</v>
      </c>
      <c r="U57" s="59">
        <v>0.5</v>
      </c>
      <c r="V57" s="75">
        <v>0.02</v>
      </c>
      <c r="W57" s="59">
        <v>0</v>
      </c>
      <c r="X57" s="75">
        <v>0</v>
      </c>
      <c r="Y57" s="59">
        <v>0.2</v>
      </c>
      <c r="Z57" s="75">
        <v>0</v>
      </c>
      <c r="AA57" s="59">
        <v>0.3</v>
      </c>
      <c r="AB57" s="75">
        <v>0.52</v>
      </c>
      <c r="AC57" s="59">
        <v>0.02</v>
      </c>
      <c r="AD57" s="75">
        <v>0</v>
      </c>
      <c r="AE57" s="59">
        <v>0</v>
      </c>
      <c r="AF57" s="75">
        <v>0.4</v>
      </c>
      <c r="AG57" s="59">
        <v>0</v>
      </c>
      <c r="AH57" s="76">
        <v>0.42000000000000004</v>
      </c>
    </row>
    <row r="58" spans="1:34" ht="15" customHeight="1" x14ac:dyDescent="0.2">
      <c r="A58" s="714"/>
      <c r="B58" s="69" t="s">
        <v>233</v>
      </c>
      <c r="C58" s="57">
        <v>0.02</v>
      </c>
      <c r="D58" s="54">
        <v>0.43</v>
      </c>
      <c r="E58" s="57">
        <v>0.55000000000000004</v>
      </c>
      <c r="F58" s="54">
        <v>1</v>
      </c>
      <c r="G58" s="57">
        <v>0.02</v>
      </c>
      <c r="H58" s="54">
        <v>0.1</v>
      </c>
      <c r="I58" s="57">
        <v>0</v>
      </c>
      <c r="J58" s="54">
        <v>0.15</v>
      </c>
      <c r="K58" s="57">
        <v>0</v>
      </c>
      <c r="L58" s="57">
        <v>0.27</v>
      </c>
      <c r="M58" s="57">
        <v>0.8</v>
      </c>
      <c r="N58" s="57">
        <v>0</v>
      </c>
      <c r="O58" s="57">
        <v>0.1</v>
      </c>
      <c r="P58" s="54">
        <v>0.9</v>
      </c>
      <c r="Q58" s="57">
        <v>0.1</v>
      </c>
      <c r="R58" s="54">
        <v>0.1</v>
      </c>
      <c r="S58" s="57">
        <v>0</v>
      </c>
      <c r="T58" s="54">
        <v>0.3</v>
      </c>
      <c r="U58" s="57">
        <v>0.5</v>
      </c>
      <c r="V58" s="54">
        <v>0.02</v>
      </c>
      <c r="W58" s="57">
        <v>0.08</v>
      </c>
      <c r="X58" s="54">
        <v>0.2</v>
      </c>
      <c r="Y58" s="57">
        <v>0.2</v>
      </c>
      <c r="Z58" s="54">
        <v>0</v>
      </c>
      <c r="AA58" s="57">
        <v>0</v>
      </c>
      <c r="AB58" s="54">
        <v>0.5</v>
      </c>
      <c r="AC58" s="57">
        <v>0</v>
      </c>
      <c r="AD58" s="54">
        <v>0</v>
      </c>
      <c r="AE58" s="57">
        <v>0</v>
      </c>
      <c r="AF58" s="54">
        <v>0</v>
      </c>
      <c r="AG58" s="57">
        <v>0</v>
      </c>
      <c r="AH58" s="68">
        <v>0</v>
      </c>
    </row>
    <row r="59" spans="1:34" ht="15" customHeight="1" x14ac:dyDescent="0.2">
      <c r="A59" s="714"/>
      <c r="B59" s="77" t="s">
        <v>238</v>
      </c>
      <c r="C59" s="59">
        <v>0.02</v>
      </c>
      <c r="D59" s="75">
        <v>0.43</v>
      </c>
      <c r="E59" s="59">
        <v>0.55000000000000004</v>
      </c>
      <c r="F59" s="75">
        <v>1</v>
      </c>
      <c r="G59" s="59">
        <v>0.02</v>
      </c>
      <c r="H59" s="75">
        <v>0.1</v>
      </c>
      <c r="I59" s="59">
        <v>0</v>
      </c>
      <c r="J59" s="75">
        <v>0.15</v>
      </c>
      <c r="K59" s="59">
        <v>0</v>
      </c>
      <c r="L59" s="59">
        <v>0.27</v>
      </c>
      <c r="M59" s="59">
        <v>0.8</v>
      </c>
      <c r="N59" s="59">
        <v>0.1</v>
      </c>
      <c r="O59" s="59">
        <v>0.1</v>
      </c>
      <c r="P59" s="75">
        <v>1</v>
      </c>
      <c r="Q59" s="59">
        <v>0.1</v>
      </c>
      <c r="R59" s="75">
        <v>0.1</v>
      </c>
      <c r="S59" s="59">
        <v>0</v>
      </c>
      <c r="T59" s="75">
        <v>0.3</v>
      </c>
      <c r="U59" s="59">
        <v>0.5</v>
      </c>
      <c r="V59" s="75">
        <v>0.02</v>
      </c>
      <c r="W59" s="59">
        <v>0.08</v>
      </c>
      <c r="X59" s="75">
        <v>0.2</v>
      </c>
      <c r="Y59" s="59">
        <v>0.2</v>
      </c>
      <c r="Z59" s="75">
        <v>0</v>
      </c>
      <c r="AA59" s="59">
        <v>0.3</v>
      </c>
      <c r="AB59" s="75">
        <v>0.8</v>
      </c>
      <c r="AC59" s="59">
        <v>0.02</v>
      </c>
      <c r="AD59" s="75">
        <v>0.08</v>
      </c>
      <c r="AE59" s="59">
        <v>0.25</v>
      </c>
      <c r="AF59" s="75">
        <v>0.4</v>
      </c>
      <c r="AG59" s="59">
        <v>0.25</v>
      </c>
      <c r="AH59" s="76">
        <v>1</v>
      </c>
    </row>
    <row r="60" spans="1:34" ht="15" customHeight="1" x14ac:dyDescent="0.2">
      <c r="A60" s="714"/>
      <c r="B60" s="77" t="s">
        <v>280</v>
      </c>
      <c r="C60" s="59">
        <v>0.02</v>
      </c>
      <c r="D60" s="75">
        <v>0.43</v>
      </c>
      <c r="E60" s="59">
        <v>0.55000000000000004</v>
      </c>
      <c r="F60" s="75">
        <v>1</v>
      </c>
      <c r="G60" s="59">
        <v>0.02</v>
      </c>
      <c r="H60" s="75">
        <v>0</v>
      </c>
      <c r="I60" s="59">
        <v>0</v>
      </c>
      <c r="J60" s="75">
        <v>0.15</v>
      </c>
      <c r="K60" s="59">
        <v>0</v>
      </c>
      <c r="L60" s="59">
        <v>0.16999999999999998</v>
      </c>
      <c r="M60" s="59">
        <v>0.8</v>
      </c>
      <c r="N60" s="59">
        <v>0</v>
      </c>
      <c r="O60" s="59">
        <v>0.1</v>
      </c>
      <c r="P60" s="75">
        <v>0.9</v>
      </c>
      <c r="Q60" s="59">
        <v>0.1</v>
      </c>
      <c r="R60" s="75">
        <v>0</v>
      </c>
      <c r="S60" s="59">
        <v>0</v>
      </c>
      <c r="T60" s="75">
        <v>0.3</v>
      </c>
      <c r="U60" s="59">
        <v>0.4</v>
      </c>
      <c r="V60" s="75">
        <v>0</v>
      </c>
      <c r="W60" s="59">
        <v>0</v>
      </c>
      <c r="X60" s="75">
        <v>0</v>
      </c>
      <c r="Y60" s="59">
        <v>0</v>
      </c>
      <c r="Z60" s="75">
        <v>0</v>
      </c>
      <c r="AA60" s="59">
        <v>0</v>
      </c>
      <c r="AB60" s="75">
        <v>0</v>
      </c>
      <c r="AC60" s="59">
        <v>0</v>
      </c>
      <c r="AD60" s="75">
        <v>0</v>
      </c>
      <c r="AE60" s="59">
        <v>0</v>
      </c>
      <c r="AF60" s="75">
        <v>0</v>
      </c>
      <c r="AG60" s="59">
        <v>0</v>
      </c>
      <c r="AH60" s="76">
        <v>0</v>
      </c>
    </row>
    <row r="61" spans="1:34" ht="15" customHeight="1" x14ac:dyDescent="0.2">
      <c r="A61" s="714"/>
      <c r="B61" s="70" t="s">
        <v>202</v>
      </c>
      <c r="C61" s="57">
        <v>0.02</v>
      </c>
      <c r="D61" s="54">
        <v>0.43</v>
      </c>
      <c r="E61" s="57">
        <v>0.55000000000000004</v>
      </c>
      <c r="F61" s="54">
        <v>1</v>
      </c>
      <c r="G61" s="57">
        <v>0.02</v>
      </c>
      <c r="H61" s="54">
        <v>0.1</v>
      </c>
      <c r="I61" s="57">
        <v>0</v>
      </c>
      <c r="J61" s="54">
        <v>0.15</v>
      </c>
      <c r="K61" s="57">
        <v>0</v>
      </c>
      <c r="L61" s="57">
        <v>0.27</v>
      </c>
      <c r="M61" s="57">
        <v>0.8</v>
      </c>
      <c r="N61" s="57">
        <v>0</v>
      </c>
      <c r="O61" s="57">
        <v>0</v>
      </c>
      <c r="P61" s="54">
        <v>0.8</v>
      </c>
      <c r="Q61" s="57">
        <v>0.1</v>
      </c>
      <c r="R61" s="54">
        <v>0.1</v>
      </c>
      <c r="S61" s="57">
        <v>0</v>
      </c>
      <c r="T61" s="54">
        <v>0.3</v>
      </c>
      <c r="U61" s="57">
        <v>0.5</v>
      </c>
      <c r="V61" s="54">
        <v>0</v>
      </c>
      <c r="W61" s="57">
        <v>0</v>
      </c>
      <c r="X61" s="54">
        <v>0</v>
      </c>
      <c r="Y61" s="57">
        <v>0</v>
      </c>
      <c r="Z61" s="54">
        <v>0</v>
      </c>
      <c r="AA61" s="57">
        <v>0</v>
      </c>
      <c r="AB61" s="54">
        <v>0</v>
      </c>
      <c r="AC61" s="57">
        <v>0</v>
      </c>
      <c r="AD61" s="54">
        <v>0</v>
      </c>
      <c r="AE61" s="57">
        <v>0</v>
      </c>
      <c r="AF61" s="54">
        <v>0</v>
      </c>
      <c r="AG61" s="57">
        <v>0</v>
      </c>
      <c r="AH61" s="68">
        <v>0</v>
      </c>
    </row>
    <row r="62" spans="1:34" ht="15" customHeight="1" x14ac:dyDescent="0.2">
      <c r="A62" s="714"/>
      <c r="B62" s="69" t="s">
        <v>226</v>
      </c>
      <c r="C62" s="57">
        <v>0.02</v>
      </c>
      <c r="D62" s="54">
        <v>0.43</v>
      </c>
      <c r="E62" s="57">
        <v>0.55000000000000004</v>
      </c>
      <c r="F62" s="54">
        <v>1</v>
      </c>
      <c r="G62" s="57">
        <v>0.02</v>
      </c>
      <c r="H62" s="54">
        <v>0.1</v>
      </c>
      <c r="I62" s="57">
        <v>0.45</v>
      </c>
      <c r="J62" s="54">
        <v>0.15</v>
      </c>
      <c r="K62" s="57">
        <v>0.28000000000000003</v>
      </c>
      <c r="L62" s="57">
        <v>1</v>
      </c>
      <c r="M62" s="57">
        <v>0.8</v>
      </c>
      <c r="N62" s="57">
        <v>0.1</v>
      </c>
      <c r="O62" s="57">
        <v>0.1</v>
      </c>
      <c r="P62" s="54">
        <v>1</v>
      </c>
      <c r="Q62" s="57">
        <v>0.1</v>
      </c>
      <c r="R62" s="54">
        <v>0.1</v>
      </c>
      <c r="S62" s="57">
        <v>0.5</v>
      </c>
      <c r="T62" s="54">
        <v>0.3</v>
      </c>
      <c r="U62" s="57">
        <v>1</v>
      </c>
      <c r="V62" s="54">
        <v>0</v>
      </c>
      <c r="W62" s="57">
        <v>0</v>
      </c>
      <c r="X62" s="54">
        <v>0</v>
      </c>
      <c r="Y62" s="57">
        <v>0</v>
      </c>
      <c r="Z62" s="54">
        <v>0</v>
      </c>
      <c r="AA62" s="57">
        <v>0</v>
      </c>
      <c r="AB62" s="54">
        <v>0</v>
      </c>
      <c r="AC62" s="57">
        <v>0.02</v>
      </c>
      <c r="AD62" s="54">
        <v>0.08</v>
      </c>
      <c r="AE62" s="57">
        <v>0.25</v>
      </c>
      <c r="AF62" s="54">
        <v>0.4</v>
      </c>
      <c r="AG62" s="57">
        <v>0.25</v>
      </c>
      <c r="AH62" s="68">
        <v>1</v>
      </c>
    </row>
    <row r="63" spans="1:34" ht="15" customHeight="1" x14ac:dyDescent="0.2">
      <c r="A63" s="714"/>
      <c r="B63" s="69" t="s">
        <v>228</v>
      </c>
      <c r="C63" s="57">
        <v>0.02</v>
      </c>
      <c r="D63" s="54">
        <v>0.43</v>
      </c>
      <c r="E63" s="57">
        <v>0.55000000000000004</v>
      </c>
      <c r="F63" s="54">
        <v>1</v>
      </c>
      <c r="G63" s="57">
        <v>0.02</v>
      </c>
      <c r="H63" s="54">
        <v>0.1</v>
      </c>
      <c r="I63" s="57">
        <v>0.45</v>
      </c>
      <c r="J63" s="54">
        <v>0.15</v>
      </c>
      <c r="K63" s="57">
        <v>0</v>
      </c>
      <c r="L63" s="57">
        <v>0.72000000000000008</v>
      </c>
      <c r="M63" s="57">
        <v>0.8</v>
      </c>
      <c r="N63" s="57">
        <v>0</v>
      </c>
      <c r="O63" s="57">
        <v>0.1</v>
      </c>
      <c r="P63" s="54">
        <v>0.9</v>
      </c>
      <c r="Q63" s="57">
        <v>0.1</v>
      </c>
      <c r="R63" s="54">
        <v>0</v>
      </c>
      <c r="S63" s="57">
        <v>0</v>
      </c>
      <c r="T63" s="54">
        <v>0.3</v>
      </c>
      <c r="U63" s="57">
        <v>0.4</v>
      </c>
      <c r="V63" s="54">
        <v>0.02</v>
      </c>
      <c r="W63" s="57">
        <v>0</v>
      </c>
      <c r="X63" s="54">
        <v>0</v>
      </c>
      <c r="Y63" s="57">
        <v>0.2</v>
      </c>
      <c r="Z63" s="54">
        <v>0.2</v>
      </c>
      <c r="AA63" s="57">
        <v>0.3</v>
      </c>
      <c r="AB63" s="54">
        <v>0.72</v>
      </c>
      <c r="AC63" s="57">
        <v>0.02</v>
      </c>
      <c r="AD63" s="54">
        <v>0</v>
      </c>
      <c r="AE63" s="57">
        <v>0.25</v>
      </c>
      <c r="AF63" s="54">
        <v>0.4</v>
      </c>
      <c r="AG63" s="57">
        <v>0</v>
      </c>
      <c r="AH63" s="68">
        <v>0.67</v>
      </c>
    </row>
    <row r="64" spans="1:34" ht="15" customHeight="1" x14ac:dyDescent="0.2">
      <c r="A64" s="714"/>
      <c r="B64" s="69" t="s">
        <v>218</v>
      </c>
      <c r="C64" s="57">
        <v>0.02</v>
      </c>
      <c r="D64" s="54">
        <v>0.43</v>
      </c>
      <c r="E64" s="57">
        <v>0.55000000000000004</v>
      </c>
      <c r="F64" s="54">
        <v>1</v>
      </c>
      <c r="G64" s="57">
        <v>0</v>
      </c>
      <c r="H64" s="54">
        <v>0</v>
      </c>
      <c r="I64" s="57">
        <v>0</v>
      </c>
      <c r="J64" s="54">
        <v>0</v>
      </c>
      <c r="K64" s="57">
        <v>0</v>
      </c>
      <c r="L64" s="57">
        <v>0</v>
      </c>
      <c r="M64" s="57">
        <v>0.8</v>
      </c>
      <c r="N64" s="57">
        <v>0</v>
      </c>
      <c r="O64" s="57">
        <v>0</v>
      </c>
      <c r="P64" s="54">
        <v>0.8</v>
      </c>
      <c r="Q64" s="57">
        <v>0.1</v>
      </c>
      <c r="R64" s="54">
        <v>0.1</v>
      </c>
      <c r="S64" s="57">
        <v>0</v>
      </c>
      <c r="T64" s="54">
        <v>0</v>
      </c>
      <c r="U64" s="57">
        <v>0.2</v>
      </c>
      <c r="V64" s="54">
        <v>0.02</v>
      </c>
      <c r="W64" s="57">
        <v>0</v>
      </c>
      <c r="X64" s="54">
        <v>0</v>
      </c>
      <c r="Y64" s="57">
        <v>0</v>
      </c>
      <c r="Z64" s="54">
        <v>0</v>
      </c>
      <c r="AA64" s="57">
        <v>0</v>
      </c>
      <c r="AB64" s="54">
        <v>0.02</v>
      </c>
      <c r="AC64" s="57">
        <v>0</v>
      </c>
      <c r="AD64" s="54">
        <v>0</v>
      </c>
      <c r="AE64" s="57">
        <v>0</v>
      </c>
      <c r="AF64" s="54">
        <v>0</v>
      </c>
      <c r="AG64" s="57">
        <v>0</v>
      </c>
      <c r="AH64" s="68">
        <v>0</v>
      </c>
    </row>
    <row r="65" spans="1:34" ht="15" customHeight="1" x14ac:dyDescent="0.2">
      <c r="A65" s="714"/>
      <c r="B65" s="77" t="s">
        <v>273</v>
      </c>
      <c r="C65" s="59">
        <v>0.02</v>
      </c>
      <c r="D65" s="75">
        <v>0.43</v>
      </c>
      <c r="E65" s="59">
        <v>0.55000000000000004</v>
      </c>
      <c r="F65" s="75">
        <v>1</v>
      </c>
      <c r="G65" s="59">
        <v>0.02</v>
      </c>
      <c r="H65" s="75">
        <v>0</v>
      </c>
      <c r="I65" s="59">
        <v>0</v>
      </c>
      <c r="J65" s="75">
        <v>0</v>
      </c>
      <c r="K65" s="59">
        <v>0</v>
      </c>
      <c r="L65" s="59">
        <v>0.02</v>
      </c>
      <c r="M65" s="59">
        <v>0.8</v>
      </c>
      <c r="N65" s="59">
        <v>0</v>
      </c>
      <c r="O65" s="59">
        <v>0.1</v>
      </c>
      <c r="P65" s="75">
        <v>0.9</v>
      </c>
      <c r="Q65" s="59">
        <v>0.1</v>
      </c>
      <c r="R65" s="75">
        <v>0</v>
      </c>
      <c r="S65" s="59">
        <v>0</v>
      </c>
      <c r="T65" s="75">
        <v>0</v>
      </c>
      <c r="U65" s="59">
        <v>0.1</v>
      </c>
      <c r="V65" s="75">
        <v>0.02</v>
      </c>
      <c r="W65" s="59">
        <v>0</v>
      </c>
      <c r="X65" s="75">
        <v>0</v>
      </c>
      <c r="Y65" s="59">
        <v>0</v>
      </c>
      <c r="Z65" s="75">
        <v>0</v>
      </c>
      <c r="AA65" s="59">
        <v>0</v>
      </c>
      <c r="AB65" s="75">
        <v>0.02</v>
      </c>
      <c r="AC65" s="59">
        <v>0</v>
      </c>
      <c r="AD65" s="75">
        <v>0</v>
      </c>
      <c r="AE65" s="59">
        <v>0</v>
      </c>
      <c r="AF65" s="75">
        <v>0</v>
      </c>
      <c r="AG65" s="59">
        <v>0</v>
      </c>
      <c r="AH65" s="76">
        <v>0</v>
      </c>
    </row>
    <row r="66" spans="1:34" ht="15" customHeight="1" x14ac:dyDescent="0.2">
      <c r="A66" s="715"/>
      <c r="B66" s="71" t="s">
        <v>210</v>
      </c>
      <c r="C66" s="51">
        <v>0.02</v>
      </c>
      <c r="D66" s="72">
        <v>0.43</v>
      </c>
      <c r="E66" s="51">
        <v>0.55000000000000004</v>
      </c>
      <c r="F66" s="72">
        <v>1</v>
      </c>
      <c r="G66" s="51">
        <v>0.02</v>
      </c>
      <c r="H66" s="72">
        <v>0.1</v>
      </c>
      <c r="I66" s="51">
        <v>0</v>
      </c>
      <c r="J66" s="72">
        <v>0.15</v>
      </c>
      <c r="K66" s="51">
        <v>0.28000000000000003</v>
      </c>
      <c r="L66" s="51">
        <v>0.55000000000000004</v>
      </c>
      <c r="M66" s="51">
        <v>0.8</v>
      </c>
      <c r="N66" s="51">
        <v>0</v>
      </c>
      <c r="O66" s="51">
        <v>0.1</v>
      </c>
      <c r="P66" s="72">
        <v>0.9</v>
      </c>
      <c r="Q66" s="51">
        <v>0.1</v>
      </c>
      <c r="R66" s="72">
        <v>0.1</v>
      </c>
      <c r="S66" s="51">
        <v>0</v>
      </c>
      <c r="T66" s="72">
        <v>0.3</v>
      </c>
      <c r="U66" s="51">
        <v>0.5</v>
      </c>
      <c r="V66" s="72">
        <v>0.02</v>
      </c>
      <c r="W66" s="51">
        <v>0</v>
      </c>
      <c r="X66" s="72">
        <v>0.2</v>
      </c>
      <c r="Y66" s="51">
        <v>0</v>
      </c>
      <c r="Z66" s="72">
        <v>0</v>
      </c>
      <c r="AA66" s="51">
        <v>0</v>
      </c>
      <c r="AB66" s="72">
        <v>0.22</v>
      </c>
      <c r="AC66" s="51">
        <v>0.02</v>
      </c>
      <c r="AD66" s="72">
        <v>0</v>
      </c>
      <c r="AE66" s="51">
        <v>0.25</v>
      </c>
      <c r="AF66" s="72">
        <v>0.4</v>
      </c>
      <c r="AG66" s="51">
        <v>0</v>
      </c>
      <c r="AH66" s="73">
        <v>0.67</v>
      </c>
    </row>
    <row r="67" spans="1:34" x14ac:dyDescent="0.2">
      <c r="F67" s="429"/>
    </row>
    <row r="68" spans="1:34" s="430" customFormat="1" x14ac:dyDescent="0.2">
      <c r="B68" s="431"/>
    </row>
  </sheetData>
  <sortState ref="B9:AH66">
    <sortCondition ref="B9:B66"/>
  </sortState>
  <mergeCells count="7">
    <mergeCell ref="A9:A66"/>
    <mergeCell ref="A8:B8"/>
    <mergeCell ref="A2:H3"/>
    <mergeCell ref="A4:H4"/>
    <mergeCell ref="A5:H5"/>
    <mergeCell ref="A6:H6"/>
    <mergeCell ref="A7:H7"/>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6"/>
  <sheetViews>
    <sheetView showGridLines="0" workbookViewId="0">
      <selection activeCell="M6" sqref="M6"/>
    </sheetView>
  </sheetViews>
  <sheetFormatPr baseColWidth="10" defaultColWidth="11.42578125" defaultRowHeight="12" x14ac:dyDescent="0.2"/>
  <cols>
    <col min="1" max="1" width="8.7109375" style="46" customWidth="1"/>
    <col min="2" max="2" width="71.140625" style="61" bestFit="1" customWidth="1"/>
    <col min="3" max="11" width="15.85546875" style="46" bestFit="1" customWidth="1"/>
    <col min="12" max="26" width="16.7109375" style="46" bestFit="1" customWidth="1"/>
    <col min="27" max="27" width="12.85546875" style="46" bestFit="1" customWidth="1"/>
    <col min="28" max="16384" width="11.42578125" style="46"/>
  </cols>
  <sheetData>
    <row r="1" spans="1:27" s="42" customFormat="1" ht="72" customHeight="1" x14ac:dyDescent="0.2"/>
    <row r="2" spans="1:27" s="43" customFormat="1" ht="15" customHeight="1" x14ac:dyDescent="0.2">
      <c r="A2" s="462" t="s">
        <v>0</v>
      </c>
      <c r="B2" s="463"/>
      <c r="C2" s="463"/>
      <c r="D2" s="463"/>
      <c r="E2" s="463"/>
      <c r="F2" s="463"/>
      <c r="G2" s="463"/>
      <c r="H2" s="463"/>
    </row>
    <row r="3" spans="1:27" s="43" customFormat="1" ht="15" customHeight="1" x14ac:dyDescent="0.2">
      <c r="A3" s="462"/>
      <c r="B3" s="463"/>
      <c r="C3" s="463"/>
      <c r="D3" s="463"/>
      <c r="E3" s="463"/>
      <c r="F3" s="463"/>
      <c r="G3" s="463"/>
      <c r="H3" s="463"/>
    </row>
    <row r="4" spans="1:27" s="42" customFormat="1" ht="15" customHeight="1" x14ac:dyDescent="0.2">
      <c r="A4" s="703" t="s">
        <v>282</v>
      </c>
      <c r="B4" s="704"/>
      <c r="C4" s="704"/>
      <c r="D4" s="704"/>
      <c r="E4" s="704"/>
      <c r="F4" s="704"/>
      <c r="G4" s="704"/>
      <c r="H4" s="704"/>
    </row>
    <row r="5" spans="1:27" s="42" customFormat="1" ht="15" customHeight="1" x14ac:dyDescent="0.2">
      <c r="A5" s="703" t="s">
        <v>187</v>
      </c>
      <c r="B5" s="716"/>
      <c r="C5" s="716"/>
      <c r="D5" s="716"/>
      <c r="E5" s="716"/>
      <c r="F5" s="716"/>
      <c r="G5" s="716"/>
      <c r="H5" s="716"/>
    </row>
    <row r="6" spans="1:27" s="42" customFormat="1" ht="14.25" x14ac:dyDescent="0.2">
      <c r="A6" s="703" t="s">
        <v>48</v>
      </c>
      <c r="B6" s="716"/>
      <c r="C6" s="716"/>
      <c r="D6" s="716"/>
      <c r="E6" s="716"/>
      <c r="F6" s="716"/>
      <c r="G6" s="716"/>
      <c r="H6" s="716"/>
    </row>
    <row r="7" spans="1:27" s="42" customFormat="1" ht="15" thickBot="1" x14ac:dyDescent="0.25">
      <c r="A7" s="703" t="s">
        <v>375</v>
      </c>
      <c r="B7" s="717"/>
      <c r="C7" s="717"/>
      <c r="D7" s="717"/>
      <c r="E7" s="717"/>
      <c r="F7" s="717"/>
      <c r="G7" s="717"/>
      <c r="H7" s="717"/>
    </row>
    <row r="8" spans="1:27" ht="36.75" customHeight="1" thickBot="1" x14ac:dyDescent="0.25">
      <c r="A8" s="707" t="s">
        <v>49</v>
      </c>
      <c r="B8" s="718"/>
      <c r="C8" s="80" t="s">
        <v>283</v>
      </c>
      <c r="D8" s="284" t="s">
        <v>284</v>
      </c>
      <c r="E8" s="80" t="s">
        <v>285</v>
      </c>
      <c r="F8" s="284" t="s">
        <v>286</v>
      </c>
      <c r="G8" s="80" t="s">
        <v>287</v>
      </c>
      <c r="H8" s="284" t="s">
        <v>288</v>
      </c>
      <c r="I8" s="80" t="s">
        <v>289</v>
      </c>
      <c r="J8" s="284" t="s">
        <v>290</v>
      </c>
      <c r="K8" s="80" t="s">
        <v>291</v>
      </c>
      <c r="L8" s="284" t="s">
        <v>292</v>
      </c>
      <c r="M8" s="80" t="s">
        <v>293</v>
      </c>
      <c r="N8" s="284" t="s">
        <v>294</v>
      </c>
      <c r="O8" s="80" t="s">
        <v>295</v>
      </c>
      <c r="P8" s="284" t="s">
        <v>296</v>
      </c>
      <c r="Q8" s="80" t="s">
        <v>297</v>
      </c>
      <c r="R8" s="284" t="s">
        <v>298</v>
      </c>
      <c r="S8" s="80" t="s">
        <v>299</v>
      </c>
      <c r="T8" s="284" t="s">
        <v>300</v>
      </c>
      <c r="U8" s="80" t="s">
        <v>301</v>
      </c>
      <c r="V8" s="284" t="s">
        <v>302</v>
      </c>
      <c r="W8" s="80" t="s">
        <v>303</v>
      </c>
      <c r="X8" s="284" t="s">
        <v>304</v>
      </c>
      <c r="Y8" s="80" t="s">
        <v>305</v>
      </c>
      <c r="Z8" s="284" t="s">
        <v>306</v>
      </c>
      <c r="AA8" s="81" t="s">
        <v>194</v>
      </c>
    </row>
    <row r="9" spans="1:27" ht="15" customHeight="1" x14ac:dyDescent="0.2">
      <c r="A9" s="719" t="s">
        <v>195</v>
      </c>
      <c r="B9" s="74" t="s">
        <v>196</v>
      </c>
      <c r="C9" s="59">
        <v>0</v>
      </c>
      <c r="D9" s="75">
        <v>0.05</v>
      </c>
      <c r="E9" s="59">
        <v>1.2500000000000001E-2</v>
      </c>
      <c r="F9" s="75">
        <v>1.2500000000000001E-2</v>
      </c>
      <c r="G9" s="59">
        <v>1.2500000000000001E-2</v>
      </c>
      <c r="H9" s="75">
        <v>1.2500000000000001E-2</v>
      </c>
      <c r="I9" s="59">
        <v>1.2500000000000001E-2</v>
      </c>
      <c r="J9" s="75">
        <v>1.2500000000000001E-2</v>
      </c>
      <c r="K9" s="59">
        <v>1.2500000000000001E-2</v>
      </c>
      <c r="L9" s="75">
        <v>1.2500000000000001E-2</v>
      </c>
      <c r="M9" s="59">
        <v>0</v>
      </c>
      <c r="N9" s="75">
        <v>0</v>
      </c>
      <c r="O9" s="59">
        <v>0</v>
      </c>
      <c r="P9" s="75">
        <v>0.05</v>
      </c>
      <c r="Q9" s="59">
        <v>1.4285714285714287E-2</v>
      </c>
      <c r="R9" s="75">
        <v>0</v>
      </c>
      <c r="S9" s="59">
        <v>0</v>
      </c>
      <c r="T9" s="75">
        <v>0</v>
      </c>
      <c r="U9" s="59">
        <v>0</v>
      </c>
      <c r="V9" s="75">
        <v>0</v>
      </c>
      <c r="W9" s="59">
        <v>0.05</v>
      </c>
      <c r="X9" s="75">
        <v>0.05</v>
      </c>
      <c r="Y9" s="59">
        <v>0.05</v>
      </c>
      <c r="Z9" s="75">
        <v>0.05</v>
      </c>
      <c r="AA9" s="275">
        <v>0.41428571428571431</v>
      </c>
    </row>
    <row r="10" spans="1:27" ht="15" customHeight="1" x14ac:dyDescent="0.2">
      <c r="A10" s="719"/>
      <c r="B10" s="69" t="s">
        <v>197</v>
      </c>
      <c r="C10" s="57">
        <v>0.05</v>
      </c>
      <c r="D10" s="54">
        <v>0.05</v>
      </c>
      <c r="E10" s="57">
        <v>0</v>
      </c>
      <c r="F10" s="54">
        <v>1.2500000000000001E-2</v>
      </c>
      <c r="G10" s="57">
        <v>1.2500000000000001E-2</v>
      </c>
      <c r="H10" s="54">
        <v>0</v>
      </c>
      <c r="I10" s="57">
        <v>0</v>
      </c>
      <c r="J10" s="54">
        <v>0</v>
      </c>
      <c r="K10" s="57">
        <v>0</v>
      </c>
      <c r="L10" s="54">
        <v>0</v>
      </c>
      <c r="M10" s="57">
        <v>0</v>
      </c>
      <c r="N10" s="54">
        <v>0</v>
      </c>
      <c r="O10" s="57">
        <v>0</v>
      </c>
      <c r="P10" s="54">
        <v>0.05</v>
      </c>
      <c r="Q10" s="57">
        <v>0</v>
      </c>
      <c r="R10" s="54">
        <v>0</v>
      </c>
      <c r="S10" s="57">
        <v>0</v>
      </c>
      <c r="T10" s="54">
        <v>0</v>
      </c>
      <c r="U10" s="57">
        <v>0</v>
      </c>
      <c r="V10" s="54">
        <v>0</v>
      </c>
      <c r="W10" s="57">
        <v>0.05</v>
      </c>
      <c r="X10" s="54">
        <v>0.05</v>
      </c>
      <c r="Y10" s="57">
        <v>0.05</v>
      </c>
      <c r="Z10" s="54">
        <v>0.05</v>
      </c>
      <c r="AA10" s="276">
        <v>0.375</v>
      </c>
    </row>
    <row r="11" spans="1:27" ht="15" customHeight="1" x14ac:dyDescent="0.2">
      <c r="A11" s="719"/>
      <c r="B11" s="77" t="s">
        <v>198</v>
      </c>
      <c r="C11" s="59">
        <v>0.05</v>
      </c>
      <c r="D11" s="75">
        <v>0.05</v>
      </c>
      <c r="E11" s="59">
        <v>1.2500000000000001E-2</v>
      </c>
      <c r="F11" s="75">
        <v>1.2500000000000001E-2</v>
      </c>
      <c r="G11" s="59">
        <v>1.2500000000000001E-2</v>
      </c>
      <c r="H11" s="75">
        <v>1.2500000000000001E-2</v>
      </c>
      <c r="I11" s="59">
        <v>1.2500000000000001E-2</v>
      </c>
      <c r="J11" s="75">
        <v>1.2500000000000001E-2</v>
      </c>
      <c r="K11" s="59">
        <v>1.2500000000000001E-2</v>
      </c>
      <c r="L11" s="75">
        <v>0</v>
      </c>
      <c r="M11" s="59">
        <v>0</v>
      </c>
      <c r="N11" s="75">
        <v>0</v>
      </c>
      <c r="O11" s="59">
        <v>0</v>
      </c>
      <c r="P11" s="75">
        <v>0.05</v>
      </c>
      <c r="Q11" s="59">
        <v>0</v>
      </c>
      <c r="R11" s="75">
        <v>0.02</v>
      </c>
      <c r="S11" s="59">
        <v>0.02</v>
      </c>
      <c r="T11" s="75">
        <v>0</v>
      </c>
      <c r="U11" s="59">
        <v>0.06</v>
      </c>
      <c r="V11" s="75">
        <v>0.12</v>
      </c>
      <c r="W11" s="59">
        <v>0.05</v>
      </c>
      <c r="X11" s="75">
        <v>0.05</v>
      </c>
      <c r="Y11" s="59">
        <v>0.05</v>
      </c>
      <c r="Z11" s="75">
        <v>0.05</v>
      </c>
      <c r="AA11" s="60">
        <v>0.65749999999999997</v>
      </c>
    </row>
    <row r="12" spans="1:27" ht="15" customHeight="1" x14ac:dyDescent="0.2">
      <c r="A12" s="719"/>
      <c r="B12" s="69" t="s">
        <v>342</v>
      </c>
      <c r="C12" s="57">
        <v>0.05</v>
      </c>
      <c r="D12" s="54">
        <v>0.05</v>
      </c>
      <c r="E12" s="57">
        <v>1.2500000000000001E-2</v>
      </c>
      <c r="F12" s="54">
        <v>1.2500000000000001E-2</v>
      </c>
      <c r="G12" s="57">
        <v>1.2500000000000001E-2</v>
      </c>
      <c r="H12" s="54">
        <v>1.2500000000000001E-2</v>
      </c>
      <c r="I12" s="57">
        <v>1.2500000000000001E-2</v>
      </c>
      <c r="J12" s="54">
        <v>1.2500000000000001E-2</v>
      </c>
      <c r="K12" s="57">
        <v>1.2500000000000001E-2</v>
      </c>
      <c r="L12" s="54">
        <v>1.2500000000000001E-2</v>
      </c>
      <c r="M12" s="57">
        <v>0</v>
      </c>
      <c r="N12" s="54">
        <v>0</v>
      </c>
      <c r="O12" s="57">
        <v>0</v>
      </c>
      <c r="P12" s="54">
        <v>0.05</v>
      </c>
      <c r="Q12" s="57">
        <v>0</v>
      </c>
      <c r="R12" s="54">
        <v>0.02</v>
      </c>
      <c r="S12" s="57">
        <v>0.02</v>
      </c>
      <c r="T12" s="54">
        <v>0.03</v>
      </c>
      <c r="U12" s="57">
        <v>0.06</v>
      </c>
      <c r="V12" s="54">
        <v>0</v>
      </c>
      <c r="W12" s="57">
        <v>0.05</v>
      </c>
      <c r="X12" s="54">
        <v>0.05</v>
      </c>
      <c r="Y12" s="57">
        <v>0.05</v>
      </c>
      <c r="Z12" s="54">
        <v>0</v>
      </c>
      <c r="AA12" s="276">
        <v>0.53</v>
      </c>
    </row>
    <row r="13" spans="1:27" ht="15" customHeight="1" x14ac:dyDescent="0.2">
      <c r="A13" s="719"/>
      <c r="B13" s="77" t="s">
        <v>269</v>
      </c>
      <c r="C13" s="59">
        <v>0.05</v>
      </c>
      <c r="D13" s="75">
        <v>0</v>
      </c>
      <c r="E13" s="59">
        <v>1.2500000000000001E-2</v>
      </c>
      <c r="F13" s="75">
        <v>1.2500000000000001E-2</v>
      </c>
      <c r="G13" s="59">
        <v>1.2500000000000001E-2</v>
      </c>
      <c r="H13" s="75">
        <v>1.2500000000000001E-2</v>
      </c>
      <c r="I13" s="59">
        <v>1.2500000000000001E-2</v>
      </c>
      <c r="J13" s="75">
        <v>1.2500000000000001E-2</v>
      </c>
      <c r="K13" s="59">
        <v>1.2500000000000001E-2</v>
      </c>
      <c r="L13" s="75">
        <v>1.2500000000000001E-2</v>
      </c>
      <c r="M13" s="59">
        <v>0</v>
      </c>
      <c r="N13" s="75">
        <v>0</v>
      </c>
      <c r="O13" s="59">
        <v>0</v>
      </c>
      <c r="P13" s="75">
        <v>0.05</v>
      </c>
      <c r="Q13" s="59">
        <v>0</v>
      </c>
      <c r="R13" s="75">
        <v>0</v>
      </c>
      <c r="S13" s="59">
        <v>0</v>
      </c>
      <c r="T13" s="75">
        <v>0</v>
      </c>
      <c r="U13" s="59">
        <v>0</v>
      </c>
      <c r="V13" s="75">
        <v>0</v>
      </c>
      <c r="W13" s="59">
        <v>0.05</v>
      </c>
      <c r="X13" s="75">
        <v>0.05</v>
      </c>
      <c r="Y13" s="59">
        <v>0.05</v>
      </c>
      <c r="Z13" s="75">
        <v>0.05</v>
      </c>
      <c r="AA13" s="60">
        <v>0.4</v>
      </c>
    </row>
    <row r="14" spans="1:27" ht="15" customHeight="1" x14ac:dyDescent="0.2">
      <c r="A14" s="719"/>
      <c r="B14" s="69" t="s">
        <v>199</v>
      </c>
      <c r="C14" s="57">
        <v>0.05</v>
      </c>
      <c r="D14" s="54">
        <v>0</v>
      </c>
      <c r="E14" s="57">
        <v>0</v>
      </c>
      <c r="F14" s="54">
        <v>1.2500000000000001E-2</v>
      </c>
      <c r="G14" s="57">
        <v>1.2500000000000001E-2</v>
      </c>
      <c r="H14" s="54">
        <v>1.2500000000000001E-2</v>
      </c>
      <c r="I14" s="57">
        <v>1.2500000000000001E-2</v>
      </c>
      <c r="J14" s="54">
        <v>1.2500000000000001E-2</v>
      </c>
      <c r="K14" s="57">
        <v>0</v>
      </c>
      <c r="L14" s="54">
        <v>1.2500000000000001E-2</v>
      </c>
      <c r="M14" s="57">
        <v>0</v>
      </c>
      <c r="N14" s="54">
        <v>0</v>
      </c>
      <c r="O14" s="57">
        <v>0</v>
      </c>
      <c r="P14" s="54">
        <v>0.05</v>
      </c>
      <c r="Q14" s="57">
        <v>1.4285714285714287E-2</v>
      </c>
      <c r="R14" s="54">
        <v>0.02</v>
      </c>
      <c r="S14" s="57">
        <v>0.02</v>
      </c>
      <c r="T14" s="54">
        <v>0.03</v>
      </c>
      <c r="U14" s="57">
        <v>0.06</v>
      </c>
      <c r="V14" s="54">
        <v>0.12</v>
      </c>
      <c r="W14" s="57">
        <v>0.05</v>
      </c>
      <c r="X14" s="54">
        <v>0.05</v>
      </c>
      <c r="Y14" s="57">
        <v>0.05</v>
      </c>
      <c r="Z14" s="54">
        <v>0.05</v>
      </c>
      <c r="AA14" s="276">
        <v>0.63928571428571423</v>
      </c>
    </row>
    <row r="15" spans="1:27" ht="15" customHeight="1" x14ac:dyDescent="0.2">
      <c r="A15" s="719"/>
      <c r="B15" s="77" t="s">
        <v>270</v>
      </c>
      <c r="C15" s="59">
        <v>0.05</v>
      </c>
      <c r="D15" s="75">
        <v>0.05</v>
      </c>
      <c r="E15" s="59">
        <v>0</v>
      </c>
      <c r="F15" s="75">
        <v>0</v>
      </c>
      <c r="G15" s="59">
        <v>0</v>
      </c>
      <c r="H15" s="75">
        <v>0</v>
      </c>
      <c r="I15" s="59">
        <v>0</v>
      </c>
      <c r="J15" s="75">
        <v>0</v>
      </c>
      <c r="K15" s="59">
        <v>0</v>
      </c>
      <c r="L15" s="75">
        <v>0</v>
      </c>
      <c r="M15" s="59">
        <v>0</v>
      </c>
      <c r="N15" s="75">
        <v>0</v>
      </c>
      <c r="O15" s="59">
        <v>0</v>
      </c>
      <c r="P15" s="75">
        <v>0.05</v>
      </c>
      <c r="Q15" s="59">
        <v>0</v>
      </c>
      <c r="R15" s="75">
        <v>0</v>
      </c>
      <c r="S15" s="59">
        <v>0</v>
      </c>
      <c r="T15" s="75">
        <v>0</v>
      </c>
      <c r="U15" s="59">
        <v>0</v>
      </c>
      <c r="V15" s="75">
        <v>0</v>
      </c>
      <c r="W15" s="59">
        <v>0</v>
      </c>
      <c r="X15" s="75">
        <v>0.05</v>
      </c>
      <c r="Y15" s="59">
        <v>0.05</v>
      </c>
      <c r="Z15" s="75">
        <v>0</v>
      </c>
      <c r="AA15" s="60">
        <v>0.25</v>
      </c>
    </row>
    <row r="16" spans="1:27" ht="15" customHeight="1" x14ac:dyDescent="0.2">
      <c r="A16" s="719"/>
      <c r="B16" s="69" t="s">
        <v>271</v>
      </c>
      <c r="C16" s="57">
        <v>0.05</v>
      </c>
      <c r="D16" s="54">
        <v>0.05</v>
      </c>
      <c r="E16" s="57">
        <v>0</v>
      </c>
      <c r="F16" s="54">
        <v>0</v>
      </c>
      <c r="G16" s="57">
        <v>0</v>
      </c>
      <c r="H16" s="54">
        <v>0</v>
      </c>
      <c r="I16" s="57">
        <v>0</v>
      </c>
      <c r="J16" s="54">
        <v>0</v>
      </c>
      <c r="K16" s="57">
        <v>0</v>
      </c>
      <c r="L16" s="54">
        <v>0</v>
      </c>
      <c r="M16" s="57">
        <v>0</v>
      </c>
      <c r="N16" s="54">
        <v>0</v>
      </c>
      <c r="O16" s="57">
        <v>0</v>
      </c>
      <c r="P16" s="54">
        <v>0</v>
      </c>
      <c r="Q16" s="57">
        <v>0</v>
      </c>
      <c r="R16" s="54">
        <v>0</v>
      </c>
      <c r="S16" s="57">
        <v>0</v>
      </c>
      <c r="T16" s="54">
        <v>0</v>
      </c>
      <c r="U16" s="57">
        <v>0</v>
      </c>
      <c r="V16" s="54">
        <v>0</v>
      </c>
      <c r="W16" s="57">
        <v>0.05</v>
      </c>
      <c r="X16" s="54">
        <v>0.05</v>
      </c>
      <c r="Y16" s="57">
        <v>0</v>
      </c>
      <c r="Z16" s="54">
        <v>0.05</v>
      </c>
      <c r="AA16" s="276">
        <v>0.25</v>
      </c>
    </row>
    <row r="17" spans="1:27" ht="15" customHeight="1" x14ac:dyDescent="0.2">
      <c r="A17" s="719"/>
      <c r="B17" s="77" t="s">
        <v>272</v>
      </c>
      <c r="C17" s="59">
        <v>0.05</v>
      </c>
      <c r="D17" s="75">
        <v>0.05</v>
      </c>
      <c r="E17" s="59">
        <v>1.2500000000000001E-2</v>
      </c>
      <c r="F17" s="75">
        <v>1.2500000000000001E-2</v>
      </c>
      <c r="G17" s="59">
        <v>1.2500000000000001E-2</v>
      </c>
      <c r="H17" s="75">
        <v>1.2500000000000001E-2</v>
      </c>
      <c r="I17" s="59">
        <v>1.2500000000000001E-2</v>
      </c>
      <c r="J17" s="75">
        <v>0</v>
      </c>
      <c r="K17" s="59">
        <v>1.2500000000000001E-2</v>
      </c>
      <c r="L17" s="75">
        <v>0</v>
      </c>
      <c r="M17" s="59">
        <v>0</v>
      </c>
      <c r="N17" s="75">
        <v>0</v>
      </c>
      <c r="O17" s="59">
        <v>0</v>
      </c>
      <c r="P17" s="75">
        <v>0.05</v>
      </c>
      <c r="Q17" s="59">
        <v>0</v>
      </c>
      <c r="R17" s="75">
        <v>0.02</v>
      </c>
      <c r="S17" s="59">
        <v>0.02</v>
      </c>
      <c r="T17" s="75">
        <v>0</v>
      </c>
      <c r="U17" s="59">
        <v>0.06</v>
      </c>
      <c r="V17" s="75">
        <v>0</v>
      </c>
      <c r="W17" s="59">
        <v>0.05</v>
      </c>
      <c r="X17" s="75">
        <v>0.05</v>
      </c>
      <c r="Y17" s="59">
        <v>0.05</v>
      </c>
      <c r="Z17" s="75">
        <v>0.05</v>
      </c>
      <c r="AA17" s="60">
        <v>0.52499999999999991</v>
      </c>
    </row>
    <row r="18" spans="1:27" ht="15" customHeight="1" x14ac:dyDescent="0.2">
      <c r="A18" s="719"/>
      <c r="B18" s="69" t="s">
        <v>200</v>
      </c>
      <c r="C18" s="57">
        <v>0.05</v>
      </c>
      <c r="D18" s="54">
        <v>0</v>
      </c>
      <c r="E18" s="57">
        <v>1.2500000000000001E-2</v>
      </c>
      <c r="F18" s="54">
        <v>1.2500000000000001E-2</v>
      </c>
      <c r="G18" s="57">
        <v>1.2500000000000001E-2</v>
      </c>
      <c r="H18" s="54">
        <v>1.2500000000000001E-2</v>
      </c>
      <c r="I18" s="57">
        <v>1.2500000000000001E-2</v>
      </c>
      <c r="J18" s="54">
        <v>1.2500000000000001E-2</v>
      </c>
      <c r="K18" s="57">
        <v>0</v>
      </c>
      <c r="L18" s="54">
        <v>1.2500000000000001E-2</v>
      </c>
      <c r="M18" s="57">
        <v>0</v>
      </c>
      <c r="N18" s="54">
        <v>0</v>
      </c>
      <c r="O18" s="57">
        <v>0</v>
      </c>
      <c r="P18" s="54">
        <v>0.05</v>
      </c>
      <c r="Q18" s="57">
        <v>0</v>
      </c>
      <c r="R18" s="54">
        <v>0.02</v>
      </c>
      <c r="S18" s="57">
        <v>0.02</v>
      </c>
      <c r="T18" s="54">
        <v>0</v>
      </c>
      <c r="U18" s="57">
        <v>0.06</v>
      </c>
      <c r="V18" s="54">
        <v>0.12</v>
      </c>
      <c r="W18" s="57">
        <v>0</v>
      </c>
      <c r="X18" s="54">
        <v>0.05</v>
      </c>
      <c r="Y18" s="57">
        <v>0.05</v>
      </c>
      <c r="Z18" s="54">
        <v>0.05</v>
      </c>
      <c r="AA18" s="276">
        <v>0.5575</v>
      </c>
    </row>
    <row r="19" spans="1:27" ht="15" customHeight="1" x14ac:dyDescent="0.2">
      <c r="A19" s="719"/>
      <c r="B19" s="77" t="s">
        <v>201</v>
      </c>
      <c r="C19" s="59">
        <v>0.05</v>
      </c>
      <c r="D19" s="75">
        <v>0.05</v>
      </c>
      <c r="E19" s="59">
        <v>1.2500000000000001E-2</v>
      </c>
      <c r="F19" s="75">
        <v>1.2500000000000001E-2</v>
      </c>
      <c r="G19" s="59">
        <v>1.2500000000000001E-2</v>
      </c>
      <c r="H19" s="75">
        <v>1.2500000000000001E-2</v>
      </c>
      <c r="I19" s="59">
        <v>1.2500000000000001E-2</v>
      </c>
      <c r="J19" s="75">
        <v>1.2500000000000001E-2</v>
      </c>
      <c r="K19" s="59">
        <v>1.2500000000000001E-2</v>
      </c>
      <c r="L19" s="75">
        <v>0</v>
      </c>
      <c r="M19" s="59">
        <v>0</v>
      </c>
      <c r="N19" s="75">
        <v>0</v>
      </c>
      <c r="O19" s="59">
        <v>0</v>
      </c>
      <c r="P19" s="75">
        <v>0.05</v>
      </c>
      <c r="Q19" s="59">
        <v>0.14285714285714285</v>
      </c>
      <c r="R19" s="75">
        <v>0.02</v>
      </c>
      <c r="S19" s="59">
        <v>0.02</v>
      </c>
      <c r="T19" s="75">
        <v>0.03</v>
      </c>
      <c r="U19" s="59">
        <v>0.06</v>
      </c>
      <c r="V19" s="75">
        <v>0.12</v>
      </c>
      <c r="W19" s="59">
        <v>0.05</v>
      </c>
      <c r="X19" s="75">
        <v>0.05</v>
      </c>
      <c r="Y19" s="59">
        <v>0.05</v>
      </c>
      <c r="Z19" s="75">
        <v>0.05</v>
      </c>
      <c r="AA19" s="60">
        <v>0.83035714285714279</v>
      </c>
    </row>
    <row r="20" spans="1:27" ht="15" customHeight="1" x14ac:dyDescent="0.2">
      <c r="A20" s="719"/>
      <c r="B20" s="70" t="s">
        <v>202</v>
      </c>
      <c r="C20" s="57">
        <v>0.05</v>
      </c>
      <c r="D20" s="54">
        <v>0.05</v>
      </c>
      <c r="E20" s="57">
        <v>0</v>
      </c>
      <c r="F20" s="54">
        <v>1.2500000000000001E-2</v>
      </c>
      <c r="G20" s="57">
        <v>1.2500000000000001E-2</v>
      </c>
      <c r="H20" s="54">
        <v>1.2500000000000001E-2</v>
      </c>
      <c r="I20" s="57">
        <v>1.2500000000000001E-2</v>
      </c>
      <c r="J20" s="54">
        <v>1.2500000000000001E-2</v>
      </c>
      <c r="K20" s="57">
        <v>0</v>
      </c>
      <c r="L20" s="54">
        <v>0</v>
      </c>
      <c r="M20" s="57">
        <v>0</v>
      </c>
      <c r="N20" s="54">
        <v>0</v>
      </c>
      <c r="O20" s="57">
        <v>0</v>
      </c>
      <c r="P20" s="54">
        <v>0.05</v>
      </c>
      <c r="Q20" s="57">
        <v>0</v>
      </c>
      <c r="R20" s="54">
        <v>0</v>
      </c>
      <c r="S20" s="57">
        <v>0</v>
      </c>
      <c r="T20" s="54">
        <v>0</v>
      </c>
      <c r="U20" s="57">
        <v>0</v>
      </c>
      <c r="V20" s="54">
        <v>0</v>
      </c>
      <c r="W20" s="57">
        <v>0.05</v>
      </c>
      <c r="X20" s="54">
        <v>0.05</v>
      </c>
      <c r="Y20" s="57">
        <v>0.05</v>
      </c>
      <c r="Z20" s="54">
        <v>0</v>
      </c>
      <c r="AA20" s="276">
        <v>0.36250000000000004</v>
      </c>
    </row>
    <row r="21" spans="1:27" ht="15" customHeight="1" x14ac:dyDescent="0.2">
      <c r="A21" s="719"/>
      <c r="B21" s="77" t="s">
        <v>273</v>
      </c>
      <c r="C21" s="59">
        <v>0.05</v>
      </c>
      <c r="D21" s="75">
        <v>0</v>
      </c>
      <c r="E21" s="59">
        <v>1.2500000000000001E-2</v>
      </c>
      <c r="F21" s="75">
        <v>1.2500000000000001E-2</v>
      </c>
      <c r="G21" s="59">
        <v>0</v>
      </c>
      <c r="H21" s="75">
        <v>1.2500000000000001E-2</v>
      </c>
      <c r="I21" s="59">
        <v>1.2500000000000001E-2</v>
      </c>
      <c r="J21" s="75">
        <v>1.2500000000000001E-2</v>
      </c>
      <c r="K21" s="59">
        <v>1.2500000000000001E-2</v>
      </c>
      <c r="L21" s="75">
        <v>1.2500000000000001E-2</v>
      </c>
      <c r="M21" s="59">
        <v>0</v>
      </c>
      <c r="N21" s="75">
        <v>0</v>
      </c>
      <c r="O21" s="59">
        <v>0</v>
      </c>
      <c r="P21" s="75">
        <v>0.05</v>
      </c>
      <c r="Q21" s="59">
        <v>0</v>
      </c>
      <c r="R21" s="75">
        <v>0</v>
      </c>
      <c r="S21" s="59">
        <v>0</v>
      </c>
      <c r="T21" s="75">
        <v>0</v>
      </c>
      <c r="U21" s="59">
        <v>0</v>
      </c>
      <c r="V21" s="75">
        <v>0</v>
      </c>
      <c r="W21" s="59">
        <v>0</v>
      </c>
      <c r="X21" s="75">
        <v>0.05</v>
      </c>
      <c r="Y21" s="59">
        <v>0.05</v>
      </c>
      <c r="Z21" s="75">
        <v>0</v>
      </c>
      <c r="AA21" s="60">
        <v>0.28749999999999998</v>
      </c>
    </row>
    <row r="22" spans="1:27" ht="15" customHeight="1" x14ac:dyDescent="0.2">
      <c r="A22" s="719"/>
      <c r="B22" s="69" t="s">
        <v>203</v>
      </c>
      <c r="C22" s="57">
        <v>0.05</v>
      </c>
      <c r="D22" s="54">
        <v>0.05</v>
      </c>
      <c r="E22" s="57">
        <v>1.2500000000000001E-2</v>
      </c>
      <c r="F22" s="54">
        <v>1.2500000000000001E-2</v>
      </c>
      <c r="G22" s="57">
        <v>1.2500000000000001E-2</v>
      </c>
      <c r="H22" s="54">
        <v>1.2500000000000001E-2</v>
      </c>
      <c r="I22" s="57">
        <v>1.2500000000000001E-2</v>
      </c>
      <c r="J22" s="54">
        <v>1.2500000000000001E-2</v>
      </c>
      <c r="K22" s="57">
        <v>0</v>
      </c>
      <c r="L22" s="54">
        <v>1.2500000000000001E-2</v>
      </c>
      <c r="M22" s="57">
        <v>0</v>
      </c>
      <c r="N22" s="54">
        <v>0</v>
      </c>
      <c r="O22" s="57">
        <v>0</v>
      </c>
      <c r="P22" s="54">
        <v>0.05</v>
      </c>
      <c r="Q22" s="57">
        <v>0</v>
      </c>
      <c r="R22" s="54">
        <v>0.02</v>
      </c>
      <c r="S22" s="57">
        <v>0.02</v>
      </c>
      <c r="T22" s="54">
        <v>0.03</v>
      </c>
      <c r="U22" s="57">
        <v>0.06</v>
      </c>
      <c r="V22" s="54">
        <v>0.12</v>
      </c>
      <c r="W22" s="57">
        <v>0.05</v>
      </c>
      <c r="X22" s="54">
        <v>0.05</v>
      </c>
      <c r="Y22" s="57">
        <v>0.05</v>
      </c>
      <c r="Z22" s="54">
        <v>0.05</v>
      </c>
      <c r="AA22" s="276">
        <v>0.6875</v>
      </c>
    </row>
    <row r="23" spans="1:27" ht="15" customHeight="1" x14ac:dyDescent="0.2">
      <c r="A23" s="719"/>
      <c r="B23" s="77" t="s">
        <v>204</v>
      </c>
      <c r="C23" s="59">
        <v>0.05</v>
      </c>
      <c r="D23" s="75">
        <v>0</v>
      </c>
      <c r="E23" s="59">
        <v>1.2500000000000001E-2</v>
      </c>
      <c r="F23" s="75">
        <v>1.2500000000000001E-2</v>
      </c>
      <c r="G23" s="59">
        <v>1.2500000000000001E-2</v>
      </c>
      <c r="H23" s="75">
        <v>1.2500000000000001E-2</v>
      </c>
      <c r="I23" s="59">
        <v>1.2500000000000001E-2</v>
      </c>
      <c r="J23" s="75">
        <v>1.2500000000000001E-2</v>
      </c>
      <c r="K23" s="59">
        <v>1.2500000000000001E-2</v>
      </c>
      <c r="L23" s="75">
        <v>1.2500000000000001E-2</v>
      </c>
      <c r="M23" s="59">
        <v>0</v>
      </c>
      <c r="N23" s="75">
        <v>0</v>
      </c>
      <c r="O23" s="59">
        <v>0</v>
      </c>
      <c r="P23" s="75">
        <v>0.05</v>
      </c>
      <c r="Q23" s="59">
        <v>0</v>
      </c>
      <c r="R23" s="75">
        <v>0.02</v>
      </c>
      <c r="S23" s="59">
        <v>0.02</v>
      </c>
      <c r="T23" s="75">
        <v>0.03</v>
      </c>
      <c r="U23" s="59">
        <v>0</v>
      </c>
      <c r="V23" s="75">
        <v>0</v>
      </c>
      <c r="W23" s="59">
        <v>0.05</v>
      </c>
      <c r="X23" s="75">
        <v>0.05</v>
      </c>
      <c r="Y23" s="59">
        <v>0.05</v>
      </c>
      <c r="Z23" s="75">
        <v>0.05</v>
      </c>
      <c r="AA23" s="60">
        <v>0.47000000000000003</v>
      </c>
    </row>
    <row r="24" spans="1:27" ht="15" customHeight="1" x14ac:dyDescent="0.2">
      <c r="A24" s="719"/>
      <c r="B24" s="69" t="s">
        <v>205</v>
      </c>
      <c r="C24" s="57">
        <v>0.05</v>
      </c>
      <c r="D24" s="54">
        <v>0.05</v>
      </c>
      <c r="E24" s="57">
        <v>1.2500000000000001E-2</v>
      </c>
      <c r="F24" s="54">
        <v>1.2500000000000001E-2</v>
      </c>
      <c r="G24" s="57">
        <v>1.2500000000000001E-2</v>
      </c>
      <c r="H24" s="54">
        <v>1.2500000000000001E-2</v>
      </c>
      <c r="I24" s="57">
        <v>1.2500000000000001E-2</v>
      </c>
      <c r="J24" s="54">
        <v>1.2500000000000001E-2</v>
      </c>
      <c r="K24" s="57">
        <v>1.2500000000000001E-2</v>
      </c>
      <c r="L24" s="54">
        <v>1.2500000000000001E-2</v>
      </c>
      <c r="M24" s="57">
        <v>0</v>
      </c>
      <c r="N24" s="54">
        <v>0</v>
      </c>
      <c r="O24" s="57">
        <v>0</v>
      </c>
      <c r="P24" s="54">
        <v>0.05</v>
      </c>
      <c r="Q24" s="57">
        <v>7.1428571428571425E-2</v>
      </c>
      <c r="R24" s="54">
        <v>0.02</v>
      </c>
      <c r="S24" s="57">
        <v>0.02</v>
      </c>
      <c r="T24" s="54">
        <v>0.03</v>
      </c>
      <c r="U24" s="57">
        <v>0.06</v>
      </c>
      <c r="V24" s="54">
        <v>0</v>
      </c>
      <c r="W24" s="57">
        <v>0.05</v>
      </c>
      <c r="X24" s="54">
        <v>0.05</v>
      </c>
      <c r="Y24" s="57">
        <v>0.05</v>
      </c>
      <c r="Z24" s="54">
        <v>0.05</v>
      </c>
      <c r="AA24" s="276">
        <v>0.65142857142857147</v>
      </c>
    </row>
    <row r="25" spans="1:27" ht="15" customHeight="1" x14ac:dyDescent="0.2">
      <c r="A25" s="719"/>
      <c r="B25" s="77" t="s">
        <v>206</v>
      </c>
      <c r="C25" s="59">
        <v>0.05</v>
      </c>
      <c r="D25" s="75">
        <v>0.05</v>
      </c>
      <c r="E25" s="59">
        <v>0</v>
      </c>
      <c r="F25" s="75">
        <v>1.2500000000000001E-2</v>
      </c>
      <c r="G25" s="59">
        <v>1.2500000000000001E-2</v>
      </c>
      <c r="H25" s="75">
        <v>1.2500000000000001E-2</v>
      </c>
      <c r="I25" s="59">
        <v>1.2500000000000001E-2</v>
      </c>
      <c r="J25" s="75">
        <v>1.2500000000000001E-2</v>
      </c>
      <c r="K25" s="59">
        <v>1.2500000000000001E-2</v>
      </c>
      <c r="L25" s="75">
        <v>1.2500000000000001E-2</v>
      </c>
      <c r="M25" s="59">
        <v>0</v>
      </c>
      <c r="N25" s="75">
        <v>0</v>
      </c>
      <c r="O25" s="59">
        <v>0</v>
      </c>
      <c r="P25" s="75">
        <v>0.05</v>
      </c>
      <c r="Q25" s="59">
        <v>0</v>
      </c>
      <c r="R25" s="75">
        <v>0.02</v>
      </c>
      <c r="S25" s="59">
        <v>0.02</v>
      </c>
      <c r="T25" s="75">
        <v>0.03</v>
      </c>
      <c r="U25" s="59">
        <v>0.06</v>
      </c>
      <c r="V25" s="75">
        <v>0.12</v>
      </c>
      <c r="W25" s="59">
        <v>0.05</v>
      </c>
      <c r="X25" s="75">
        <v>0.05</v>
      </c>
      <c r="Y25" s="59">
        <v>0.05</v>
      </c>
      <c r="Z25" s="75">
        <v>0.05</v>
      </c>
      <c r="AA25" s="60">
        <v>0.6875</v>
      </c>
    </row>
    <row r="26" spans="1:27" ht="15" customHeight="1" x14ac:dyDescent="0.2">
      <c r="A26" s="719"/>
      <c r="B26" s="69" t="s">
        <v>274</v>
      </c>
      <c r="C26" s="57">
        <v>0.05</v>
      </c>
      <c r="D26" s="54">
        <v>0.05</v>
      </c>
      <c r="E26" s="57">
        <v>0</v>
      </c>
      <c r="F26" s="54">
        <v>1.2500000000000001E-2</v>
      </c>
      <c r="G26" s="57">
        <v>1.2500000000000001E-2</v>
      </c>
      <c r="H26" s="54">
        <v>1.2500000000000001E-2</v>
      </c>
      <c r="I26" s="57">
        <v>1.2500000000000001E-2</v>
      </c>
      <c r="J26" s="54">
        <v>1.2500000000000001E-2</v>
      </c>
      <c r="K26" s="57">
        <v>0</v>
      </c>
      <c r="L26" s="54">
        <v>0</v>
      </c>
      <c r="M26" s="57">
        <v>0</v>
      </c>
      <c r="N26" s="54">
        <v>0</v>
      </c>
      <c r="O26" s="57">
        <v>0</v>
      </c>
      <c r="P26" s="54">
        <v>0.05</v>
      </c>
      <c r="Q26" s="57">
        <v>8.5714285714285729E-2</v>
      </c>
      <c r="R26" s="54">
        <v>0.02</v>
      </c>
      <c r="S26" s="57">
        <v>0.02</v>
      </c>
      <c r="T26" s="54">
        <v>0</v>
      </c>
      <c r="U26" s="57">
        <v>0</v>
      </c>
      <c r="V26" s="54">
        <v>0</v>
      </c>
      <c r="W26" s="57">
        <v>0.05</v>
      </c>
      <c r="X26" s="54">
        <v>0.05</v>
      </c>
      <c r="Y26" s="57">
        <v>0.05</v>
      </c>
      <c r="Z26" s="54">
        <v>0.05</v>
      </c>
      <c r="AA26" s="276">
        <v>0.53821428571428576</v>
      </c>
    </row>
    <row r="27" spans="1:27" ht="15" customHeight="1" x14ac:dyDescent="0.2">
      <c r="A27" s="719"/>
      <c r="B27" s="77" t="s">
        <v>207</v>
      </c>
      <c r="C27" s="59">
        <v>0.05</v>
      </c>
      <c r="D27" s="75">
        <v>0.05</v>
      </c>
      <c r="E27" s="59">
        <v>1.2500000000000001E-2</v>
      </c>
      <c r="F27" s="75">
        <v>1.2500000000000001E-2</v>
      </c>
      <c r="G27" s="59">
        <v>1.2500000000000001E-2</v>
      </c>
      <c r="H27" s="75">
        <v>1.2500000000000001E-2</v>
      </c>
      <c r="I27" s="59">
        <v>1.2500000000000001E-2</v>
      </c>
      <c r="J27" s="75">
        <v>1.2500000000000001E-2</v>
      </c>
      <c r="K27" s="59">
        <v>1.2500000000000001E-2</v>
      </c>
      <c r="L27" s="75">
        <v>1.2500000000000001E-2</v>
      </c>
      <c r="M27" s="59">
        <v>0</v>
      </c>
      <c r="N27" s="75">
        <v>0</v>
      </c>
      <c r="O27" s="59">
        <v>0</v>
      </c>
      <c r="P27" s="75">
        <v>0.05</v>
      </c>
      <c r="Q27" s="59">
        <v>0</v>
      </c>
      <c r="R27" s="75">
        <v>0</v>
      </c>
      <c r="S27" s="59">
        <v>0</v>
      </c>
      <c r="T27" s="75">
        <v>0</v>
      </c>
      <c r="U27" s="59">
        <v>0</v>
      </c>
      <c r="V27" s="75">
        <v>0</v>
      </c>
      <c r="W27" s="59">
        <v>0.05</v>
      </c>
      <c r="X27" s="75">
        <v>0.05</v>
      </c>
      <c r="Y27" s="59">
        <v>0.05</v>
      </c>
      <c r="Z27" s="75">
        <v>0.05</v>
      </c>
      <c r="AA27" s="60">
        <v>0.45</v>
      </c>
    </row>
    <row r="28" spans="1:27" ht="15" customHeight="1" x14ac:dyDescent="0.2">
      <c r="A28" s="719"/>
      <c r="B28" s="69" t="s">
        <v>208</v>
      </c>
      <c r="C28" s="57">
        <v>0.05</v>
      </c>
      <c r="D28" s="54">
        <v>0</v>
      </c>
      <c r="E28" s="57">
        <v>0</v>
      </c>
      <c r="F28" s="54">
        <v>0</v>
      </c>
      <c r="G28" s="57">
        <v>1.2500000000000001E-2</v>
      </c>
      <c r="H28" s="54">
        <v>1.2500000000000001E-2</v>
      </c>
      <c r="I28" s="57">
        <v>1.2500000000000001E-2</v>
      </c>
      <c r="J28" s="54">
        <v>1.2500000000000001E-2</v>
      </c>
      <c r="K28" s="57">
        <v>0</v>
      </c>
      <c r="L28" s="54">
        <v>0</v>
      </c>
      <c r="M28" s="57">
        <v>0</v>
      </c>
      <c r="N28" s="54">
        <v>0</v>
      </c>
      <c r="O28" s="57">
        <v>0</v>
      </c>
      <c r="P28" s="54">
        <v>0.05</v>
      </c>
      <c r="Q28" s="57">
        <v>0</v>
      </c>
      <c r="R28" s="54">
        <v>0.02</v>
      </c>
      <c r="S28" s="57">
        <v>0.02</v>
      </c>
      <c r="T28" s="54">
        <v>0.03</v>
      </c>
      <c r="U28" s="57">
        <v>0.06</v>
      </c>
      <c r="V28" s="54">
        <v>0.12</v>
      </c>
      <c r="W28" s="57">
        <v>0.05</v>
      </c>
      <c r="X28" s="54">
        <v>0.05</v>
      </c>
      <c r="Y28" s="57">
        <v>0.05</v>
      </c>
      <c r="Z28" s="54">
        <v>0.05</v>
      </c>
      <c r="AA28" s="276">
        <v>0.60000000000000009</v>
      </c>
    </row>
    <row r="29" spans="1:27" ht="15" customHeight="1" x14ac:dyDescent="0.2">
      <c r="A29" s="719"/>
      <c r="B29" s="77" t="s">
        <v>209</v>
      </c>
      <c r="C29" s="59">
        <v>0.05</v>
      </c>
      <c r="D29" s="75">
        <v>0.05</v>
      </c>
      <c r="E29" s="59">
        <v>1.2500000000000001E-2</v>
      </c>
      <c r="F29" s="75">
        <v>1.2500000000000001E-2</v>
      </c>
      <c r="G29" s="59">
        <v>1.2500000000000001E-2</v>
      </c>
      <c r="H29" s="75">
        <v>1.2500000000000001E-2</v>
      </c>
      <c r="I29" s="59">
        <v>1.2500000000000001E-2</v>
      </c>
      <c r="J29" s="75">
        <v>1.2500000000000001E-2</v>
      </c>
      <c r="K29" s="59">
        <v>1.2500000000000001E-2</v>
      </c>
      <c r="L29" s="75">
        <v>1.2500000000000001E-2</v>
      </c>
      <c r="M29" s="59">
        <v>0.01</v>
      </c>
      <c r="N29" s="75">
        <v>0.01</v>
      </c>
      <c r="O29" s="59">
        <v>0.08</v>
      </c>
      <c r="P29" s="75">
        <v>0.05</v>
      </c>
      <c r="Q29" s="59">
        <v>0.15714285714285717</v>
      </c>
      <c r="R29" s="75">
        <v>0.02</v>
      </c>
      <c r="S29" s="59">
        <v>0.02</v>
      </c>
      <c r="T29" s="75">
        <v>0.03</v>
      </c>
      <c r="U29" s="59">
        <v>0</v>
      </c>
      <c r="V29" s="75">
        <v>0</v>
      </c>
      <c r="W29" s="59">
        <v>0.05</v>
      </c>
      <c r="X29" s="75">
        <v>0.05</v>
      </c>
      <c r="Y29" s="59">
        <v>0.05</v>
      </c>
      <c r="Z29" s="75">
        <v>0.05</v>
      </c>
      <c r="AA29" s="60">
        <v>0.77714285714285714</v>
      </c>
    </row>
    <row r="30" spans="1:27" ht="15" customHeight="1" x14ac:dyDescent="0.2">
      <c r="A30" s="719"/>
      <c r="B30" s="69" t="s">
        <v>210</v>
      </c>
      <c r="C30" s="57">
        <v>0.05</v>
      </c>
      <c r="D30" s="54">
        <v>0.05</v>
      </c>
      <c r="E30" s="57">
        <v>1.2500000000000001E-2</v>
      </c>
      <c r="F30" s="54">
        <v>1.2500000000000001E-2</v>
      </c>
      <c r="G30" s="57">
        <v>1.2500000000000001E-2</v>
      </c>
      <c r="H30" s="54">
        <v>1.2500000000000001E-2</v>
      </c>
      <c r="I30" s="57">
        <v>1.2500000000000001E-2</v>
      </c>
      <c r="J30" s="54">
        <v>1.2500000000000001E-2</v>
      </c>
      <c r="K30" s="57">
        <v>1.2500000000000001E-2</v>
      </c>
      <c r="L30" s="54">
        <v>1.2500000000000001E-2</v>
      </c>
      <c r="M30" s="57">
        <v>0</v>
      </c>
      <c r="N30" s="54">
        <v>0</v>
      </c>
      <c r="O30" s="57">
        <v>0</v>
      </c>
      <c r="P30" s="54">
        <v>0.05</v>
      </c>
      <c r="Q30" s="57">
        <v>0</v>
      </c>
      <c r="R30" s="54">
        <v>0.02</v>
      </c>
      <c r="S30" s="57">
        <v>0.02</v>
      </c>
      <c r="T30" s="54">
        <v>0</v>
      </c>
      <c r="U30" s="57">
        <v>0.06</v>
      </c>
      <c r="V30" s="54">
        <v>0</v>
      </c>
      <c r="W30" s="57">
        <v>0.05</v>
      </c>
      <c r="X30" s="54">
        <v>0.05</v>
      </c>
      <c r="Y30" s="57">
        <v>0.05</v>
      </c>
      <c r="Z30" s="54">
        <v>0</v>
      </c>
      <c r="AA30" s="276">
        <v>0.5</v>
      </c>
    </row>
    <row r="31" spans="1:27" ht="15" customHeight="1" x14ac:dyDescent="0.2">
      <c r="A31" s="719"/>
      <c r="B31" s="77" t="s">
        <v>275</v>
      </c>
      <c r="C31" s="59">
        <v>0.05</v>
      </c>
      <c r="D31" s="75">
        <v>0.05</v>
      </c>
      <c r="E31" s="59">
        <v>1.2500000000000001E-2</v>
      </c>
      <c r="F31" s="75">
        <v>1.2500000000000001E-2</v>
      </c>
      <c r="G31" s="59">
        <v>1.2500000000000001E-2</v>
      </c>
      <c r="H31" s="75">
        <v>1.2500000000000001E-2</v>
      </c>
      <c r="I31" s="59">
        <v>1.2500000000000001E-2</v>
      </c>
      <c r="J31" s="75">
        <v>1.2500000000000001E-2</v>
      </c>
      <c r="K31" s="59">
        <v>1.2500000000000001E-2</v>
      </c>
      <c r="L31" s="75">
        <v>1.2500000000000001E-2</v>
      </c>
      <c r="M31" s="59">
        <v>0</v>
      </c>
      <c r="N31" s="75">
        <v>0</v>
      </c>
      <c r="O31" s="59">
        <v>0</v>
      </c>
      <c r="P31" s="75">
        <v>0.05</v>
      </c>
      <c r="Q31" s="59">
        <v>0</v>
      </c>
      <c r="R31" s="75">
        <v>0.02</v>
      </c>
      <c r="S31" s="59">
        <v>0.02</v>
      </c>
      <c r="T31" s="75">
        <v>0</v>
      </c>
      <c r="U31" s="59">
        <v>0.06</v>
      </c>
      <c r="V31" s="75">
        <v>0</v>
      </c>
      <c r="W31" s="59">
        <v>0.05</v>
      </c>
      <c r="X31" s="75">
        <v>0.05</v>
      </c>
      <c r="Y31" s="59">
        <v>0.05</v>
      </c>
      <c r="Z31" s="75">
        <v>0.05</v>
      </c>
      <c r="AA31" s="60">
        <v>0.55000000000000004</v>
      </c>
    </row>
    <row r="32" spans="1:27" ht="15" customHeight="1" x14ac:dyDescent="0.2">
      <c r="A32" s="719"/>
      <c r="B32" s="69" t="s">
        <v>211</v>
      </c>
      <c r="C32" s="57">
        <v>0.05</v>
      </c>
      <c r="D32" s="54">
        <v>0.05</v>
      </c>
      <c r="E32" s="57">
        <v>1.2500000000000001E-2</v>
      </c>
      <c r="F32" s="54">
        <v>1.2500000000000001E-2</v>
      </c>
      <c r="G32" s="57">
        <v>1.2500000000000001E-2</v>
      </c>
      <c r="H32" s="54">
        <v>1.2500000000000001E-2</v>
      </c>
      <c r="I32" s="57">
        <v>1.2500000000000001E-2</v>
      </c>
      <c r="J32" s="54">
        <v>0</v>
      </c>
      <c r="K32" s="57">
        <v>0</v>
      </c>
      <c r="L32" s="54">
        <v>0</v>
      </c>
      <c r="M32" s="57">
        <v>0</v>
      </c>
      <c r="N32" s="54">
        <v>0</v>
      </c>
      <c r="O32" s="57">
        <v>0</v>
      </c>
      <c r="P32" s="54">
        <v>0.05</v>
      </c>
      <c r="Q32" s="57">
        <v>0</v>
      </c>
      <c r="R32" s="54">
        <v>0</v>
      </c>
      <c r="S32" s="57">
        <v>0</v>
      </c>
      <c r="T32" s="54">
        <v>0</v>
      </c>
      <c r="U32" s="57">
        <v>0</v>
      </c>
      <c r="V32" s="54">
        <v>0</v>
      </c>
      <c r="W32" s="57">
        <v>0.05</v>
      </c>
      <c r="X32" s="54">
        <v>0.05</v>
      </c>
      <c r="Y32" s="57">
        <v>0.05</v>
      </c>
      <c r="Z32" s="54">
        <v>0.05</v>
      </c>
      <c r="AA32" s="276">
        <v>0.41250000000000003</v>
      </c>
    </row>
    <row r="33" spans="1:27" ht="15" customHeight="1" x14ac:dyDescent="0.2">
      <c r="A33" s="719"/>
      <c r="B33" s="77" t="s">
        <v>212</v>
      </c>
      <c r="C33" s="59">
        <v>0.05</v>
      </c>
      <c r="D33" s="75">
        <v>0</v>
      </c>
      <c r="E33" s="59">
        <v>1.2500000000000001E-2</v>
      </c>
      <c r="F33" s="75">
        <v>1.2500000000000001E-2</v>
      </c>
      <c r="G33" s="59">
        <v>1.2500000000000001E-2</v>
      </c>
      <c r="H33" s="75">
        <v>1.2500000000000001E-2</v>
      </c>
      <c r="I33" s="59">
        <v>1.2500000000000001E-2</v>
      </c>
      <c r="J33" s="75">
        <v>1.2500000000000001E-2</v>
      </c>
      <c r="K33" s="59">
        <v>1.2500000000000001E-2</v>
      </c>
      <c r="L33" s="75">
        <v>0</v>
      </c>
      <c r="M33" s="59">
        <v>0</v>
      </c>
      <c r="N33" s="75">
        <v>0</v>
      </c>
      <c r="O33" s="59">
        <v>0</v>
      </c>
      <c r="P33" s="75">
        <v>0.05</v>
      </c>
      <c r="Q33" s="59">
        <v>0.1</v>
      </c>
      <c r="R33" s="75">
        <v>0.02</v>
      </c>
      <c r="S33" s="59">
        <v>0.02</v>
      </c>
      <c r="T33" s="75">
        <v>0.03</v>
      </c>
      <c r="U33" s="59">
        <v>0.06</v>
      </c>
      <c r="V33" s="75">
        <v>0</v>
      </c>
      <c r="W33" s="59">
        <v>0.05</v>
      </c>
      <c r="X33" s="75">
        <v>0.05</v>
      </c>
      <c r="Y33" s="59">
        <v>0</v>
      </c>
      <c r="Z33" s="75">
        <v>0.05</v>
      </c>
      <c r="AA33" s="60">
        <v>0.56750000000000012</v>
      </c>
    </row>
    <row r="34" spans="1:27" ht="15" customHeight="1" x14ac:dyDescent="0.2">
      <c r="A34" s="719"/>
      <c r="B34" s="69" t="s">
        <v>213</v>
      </c>
      <c r="C34" s="57">
        <v>0.05</v>
      </c>
      <c r="D34" s="54">
        <v>0.05</v>
      </c>
      <c r="E34" s="57">
        <v>1.2500000000000001E-2</v>
      </c>
      <c r="F34" s="54">
        <v>1.2500000000000001E-2</v>
      </c>
      <c r="G34" s="57">
        <v>1.2500000000000001E-2</v>
      </c>
      <c r="H34" s="54">
        <v>1.2500000000000001E-2</v>
      </c>
      <c r="I34" s="57">
        <v>1.2500000000000001E-2</v>
      </c>
      <c r="J34" s="54">
        <v>1.2500000000000001E-2</v>
      </c>
      <c r="K34" s="57">
        <v>1.2500000000000001E-2</v>
      </c>
      <c r="L34" s="54">
        <v>1.2500000000000001E-2</v>
      </c>
      <c r="M34" s="57">
        <v>0</v>
      </c>
      <c r="N34" s="54">
        <v>0</v>
      </c>
      <c r="O34" s="57">
        <v>0</v>
      </c>
      <c r="P34" s="54">
        <v>0.05</v>
      </c>
      <c r="Q34" s="57">
        <v>0</v>
      </c>
      <c r="R34" s="54">
        <v>0.02</v>
      </c>
      <c r="S34" s="57">
        <v>0.02</v>
      </c>
      <c r="T34" s="54">
        <v>0.03</v>
      </c>
      <c r="U34" s="57">
        <v>0.06</v>
      </c>
      <c r="V34" s="54">
        <v>0.12</v>
      </c>
      <c r="W34" s="57">
        <v>0.05</v>
      </c>
      <c r="X34" s="54">
        <v>0.05</v>
      </c>
      <c r="Y34" s="57">
        <v>0.05</v>
      </c>
      <c r="Z34" s="54">
        <v>0</v>
      </c>
      <c r="AA34" s="276">
        <v>0.65</v>
      </c>
    </row>
    <row r="35" spans="1:27" ht="15" customHeight="1" x14ac:dyDescent="0.2">
      <c r="A35" s="719"/>
      <c r="B35" s="77" t="s">
        <v>214</v>
      </c>
      <c r="C35" s="59">
        <v>0.05</v>
      </c>
      <c r="D35" s="75">
        <v>0.05</v>
      </c>
      <c r="E35" s="59">
        <v>1.2500000000000001E-2</v>
      </c>
      <c r="F35" s="75">
        <v>1.2500000000000001E-2</v>
      </c>
      <c r="G35" s="59">
        <v>1.2500000000000001E-2</v>
      </c>
      <c r="H35" s="75">
        <v>1.2500000000000001E-2</v>
      </c>
      <c r="I35" s="59">
        <v>1.2500000000000001E-2</v>
      </c>
      <c r="J35" s="75">
        <v>1.2500000000000001E-2</v>
      </c>
      <c r="K35" s="59">
        <v>1.2500000000000001E-2</v>
      </c>
      <c r="L35" s="75">
        <v>0</v>
      </c>
      <c r="M35" s="59">
        <v>0</v>
      </c>
      <c r="N35" s="75">
        <v>0</v>
      </c>
      <c r="O35" s="59">
        <v>0</v>
      </c>
      <c r="P35" s="75">
        <v>0.05</v>
      </c>
      <c r="Q35" s="59">
        <v>0</v>
      </c>
      <c r="R35" s="75">
        <v>0</v>
      </c>
      <c r="S35" s="59">
        <v>0</v>
      </c>
      <c r="T35" s="75">
        <v>0</v>
      </c>
      <c r="U35" s="59">
        <v>0</v>
      </c>
      <c r="V35" s="75">
        <v>0</v>
      </c>
      <c r="W35" s="59">
        <v>0</v>
      </c>
      <c r="X35" s="75">
        <v>0</v>
      </c>
      <c r="Y35" s="59">
        <v>0.05</v>
      </c>
      <c r="Z35" s="75">
        <v>0</v>
      </c>
      <c r="AA35" s="60">
        <v>0.28749999999999998</v>
      </c>
    </row>
    <row r="36" spans="1:27" ht="15" customHeight="1" x14ac:dyDescent="0.2">
      <c r="A36" s="719"/>
      <c r="B36" s="69" t="s">
        <v>276</v>
      </c>
      <c r="C36" s="57">
        <v>0</v>
      </c>
      <c r="D36" s="54">
        <v>0.05</v>
      </c>
      <c r="E36" s="57">
        <v>1.2500000000000001E-2</v>
      </c>
      <c r="F36" s="54">
        <v>0</v>
      </c>
      <c r="G36" s="57">
        <v>1.2500000000000001E-2</v>
      </c>
      <c r="H36" s="54">
        <v>0</v>
      </c>
      <c r="I36" s="57">
        <v>1.2500000000000001E-2</v>
      </c>
      <c r="J36" s="54">
        <v>0</v>
      </c>
      <c r="K36" s="57">
        <v>0</v>
      </c>
      <c r="L36" s="54">
        <v>1.2500000000000001E-2</v>
      </c>
      <c r="M36" s="57">
        <v>0</v>
      </c>
      <c r="N36" s="54">
        <v>0</v>
      </c>
      <c r="O36" s="57">
        <v>0</v>
      </c>
      <c r="P36" s="54">
        <v>0.05</v>
      </c>
      <c r="Q36" s="57">
        <v>0</v>
      </c>
      <c r="R36" s="54">
        <v>0</v>
      </c>
      <c r="S36" s="57">
        <v>0</v>
      </c>
      <c r="T36" s="54">
        <v>0</v>
      </c>
      <c r="U36" s="57">
        <v>0</v>
      </c>
      <c r="V36" s="54">
        <v>0</v>
      </c>
      <c r="W36" s="57">
        <v>0</v>
      </c>
      <c r="X36" s="54">
        <v>0.05</v>
      </c>
      <c r="Y36" s="57">
        <v>0.05</v>
      </c>
      <c r="Z36" s="54">
        <v>0.05</v>
      </c>
      <c r="AA36" s="276">
        <v>0.30000000000000004</v>
      </c>
    </row>
    <row r="37" spans="1:27" ht="15" customHeight="1" x14ac:dyDescent="0.2">
      <c r="A37" s="719"/>
      <c r="B37" s="77" t="s">
        <v>215</v>
      </c>
      <c r="C37" s="59">
        <v>0.05</v>
      </c>
      <c r="D37" s="75">
        <v>0.05</v>
      </c>
      <c r="E37" s="59">
        <v>0</v>
      </c>
      <c r="F37" s="75">
        <v>1.2500000000000001E-2</v>
      </c>
      <c r="G37" s="59">
        <v>1.2500000000000001E-2</v>
      </c>
      <c r="H37" s="75">
        <v>1.2500000000000001E-2</v>
      </c>
      <c r="I37" s="59">
        <v>1.2500000000000001E-2</v>
      </c>
      <c r="J37" s="75">
        <v>1.2500000000000001E-2</v>
      </c>
      <c r="K37" s="59">
        <v>1.2500000000000001E-2</v>
      </c>
      <c r="L37" s="75">
        <v>1.2500000000000001E-2</v>
      </c>
      <c r="M37" s="59">
        <v>0</v>
      </c>
      <c r="N37" s="75">
        <v>0</v>
      </c>
      <c r="O37" s="59">
        <v>0</v>
      </c>
      <c r="P37" s="75">
        <v>0.05</v>
      </c>
      <c r="Q37" s="59">
        <v>0</v>
      </c>
      <c r="R37" s="75">
        <v>0.02</v>
      </c>
      <c r="S37" s="59">
        <v>0.02</v>
      </c>
      <c r="T37" s="75">
        <v>0</v>
      </c>
      <c r="U37" s="59">
        <v>0.06</v>
      </c>
      <c r="V37" s="75">
        <v>0.12</v>
      </c>
      <c r="W37" s="59">
        <v>0.05</v>
      </c>
      <c r="X37" s="75">
        <v>0.05</v>
      </c>
      <c r="Y37" s="59">
        <v>0.05</v>
      </c>
      <c r="Z37" s="75">
        <v>0.05</v>
      </c>
      <c r="AA37" s="60">
        <v>0.65749999999999997</v>
      </c>
    </row>
    <row r="38" spans="1:27" ht="15" customHeight="1" x14ac:dyDescent="0.2">
      <c r="A38" s="719"/>
      <c r="B38" s="69" t="s">
        <v>216</v>
      </c>
      <c r="C38" s="57">
        <v>0.05</v>
      </c>
      <c r="D38" s="54">
        <v>0.05</v>
      </c>
      <c r="E38" s="57">
        <v>1.2500000000000001E-2</v>
      </c>
      <c r="F38" s="54">
        <v>1.2500000000000001E-2</v>
      </c>
      <c r="G38" s="57">
        <v>1.2500000000000001E-2</v>
      </c>
      <c r="H38" s="54">
        <v>1.2500000000000001E-2</v>
      </c>
      <c r="I38" s="57">
        <v>0</v>
      </c>
      <c r="J38" s="54">
        <v>1.2500000000000001E-2</v>
      </c>
      <c r="K38" s="57">
        <v>0</v>
      </c>
      <c r="L38" s="54">
        <v>0</v>
      </c>
      <c r="M38" s="57">
        <v>0</v>
      </c>
      <c r="N38" s="54">
        <v>0</v>
      </c>
      <c r="O38" s="57">
        <v>0</v>
      </c>
      <c r="P38" s="54">
        <v>0.05</v>
      </c>
      <c r="Q38" s="57">
        <v>0</v>
      </c>
      <c r="R38" s="54">
        <v>0</v>
      </c>
      <c r="S38" s="57">
        <v>0</v>
      </c>
      <c r="T38" s="54">
        <v>0</v>
      </c>
      <c r="U38" s="57">
        <v>0</v>
      </c>
      <c r="V38" s="54">
        <v>0</v>
      </c>
      <c r="W38" s="57">
        <v>0.05</v>
      </c>
      <c r="X38" s="54">
        <v>0.05</v>
      </c>
      <c r="Y38" s="57">
        <v>0.05</v>
      </c>
      <c r="Z38" s="54">
        <v>0.05</v>
      </c>
      <c r="AA38" s="276">
        <v>0.41250000000000003</v>
      </c>
    </row>
    <row r="39" spans="1:27" ht="15" customHeight="1" x14ac:dyDescent="0.2">
      <c r="A39" s="719"/>
      <c r="B39" s="77" t="s">
        <v>217</v>
      </c>
      <c r="C39" s="59">
        <v>0.05</v>
      </c>
      <c r="D39" s="75">
        <v>0.05</v>
      </c>
      <c r="E39" s="59">
        <v>0</v>
      </c>
      <c r="F39" s="75">
        <v>1.2500000000000001E-2</v>
      </c>
      <c r="G39" s="59">
        <v>1.2500000000000001E-2</v>
      </c>
      <c r="H39" s="75">
        <v>1.2500000000000001E-2</v>
      </c>
      <c r="I39" s="59">
        <v>1.2500000000000001E-2</v>
      </c>
      <c r="J39" s="75">
        <v>1.2500000000000001E-2</v>
      </c>
      <c r="K39" s="59">
        <v>0</v>
      </c>
      <c r="L39" s="75">
        <v>1.2500000000000001E-2</v>
      </c>
      <c r="M39" s="59">
        <v>0</v>
      </c>
      <c r="N39" s="75">
        <v>0</v>
      </c>
      <c r="O39" s="59">
        <v>0</v>
      </c>
      <c r="P39" s="75">
        <v>0.05</v>
      </c>
      <c r="Q39" s="59">
        <v>0</v>
      </c>
      <c r="R39" s="75">
        <v>0</v>
      </c>
      <c r="S39" s="59">
        <v>0</v>
      </c>
      <c r="T39" s="75">
        <v>0</v>
      </c>
      <c r="U39" s="59">
        <v>0</v>
      </c>
      <c r="V39" s="75">
        <v>0</v>
      </c>
      <c r="W39" s="59">
        <v>0.05</v>
      </c>
      <c r="X39" s="75">
        <v>0.05</v>
      </c>
      <c r="Y39" s="59">
        <v>0.05</v>
      </c>
      <c r="Z39" s="75">
        <v>0.05</v>
      </c>
      <c r="AA39" s="60">
        <v>0.42499999999999999</v>
      </c>
    </row>
    <row r="40" spans="1:27" ht="15" customHeight="1" x14ac:dyDescent="0.2">
      <c r="A40" s="719"/>
      <c r="B40" s="69" t="s">
        <v>218</v>
      </c>
      <c r="C40" s="57">
        <v>0.05</v>
      </c>
      <c r="D40" s="54">
        <v>0.05</v>
      </c>
      <c r="E40" s="57">
        <v>0</v>
      </c>
      <c r="F40" s="54">
        <v>0</v>
      </c>
      <c r="G40" s="57">
        <v>1.2500000000000001E-2</v>
      </c>
      <c r="H40" s="54">
        <v>1.2500000000000001E-2</v>
      </c>
      <c r="I40" s="57">
        <v>1.2500000000000001E-2</v>
      </c>
      <c r="J40" s="54">
        <v>1.2500000000000001E-2</v>
      </c>
      <c r="K40" s="57">
        <v>0</v>
      </c>
      <c r="L40" s="54">
        <v>0</v>
      </c>
      <c r="M40" s="57">
        <v>0</v>
      </c>
      <c r="N40" s="54">
        <v>0</v>
      </c>
      <c r="O40" s="57">
        <v>0</v>
      </c>
      <c r="P40" s="54">
        <v>0.05</v>
      </c>
      <c r="Q40" s="57">
        <v>0</v>
      </c>
      <c r="R40" s="54">
        <v>0.02</v>
      </c>
      <c r="S40" s="57">
        <v>0.02</v>
      </c>
      <c r="T40" s="54">
        <v>0</v>
      </c>
      <c r="U40" s="57">
        <v>0</v>
      </c>
      <c r="V40" s="54">
        <v>0</v>
      </c>
      <c r="W40" s="57">
        <v>0.05</v>
      </c>
      <c r="X40" s="54">
        <v>0.05</v>
      </c>
      <c r="Y40" s="57">
        <v>0.05</v>
      </c>
      <c r="Z40" s="54">
        <v>0.05</v>
      </c>
      <c r="AA40" s="276">
        <v>0.44000000000000006</v>
      </c>
    </row>
    <row r="41" spans="1:27" ht="15" customHeight="1" x14ac:dyDescent="0.2">
      <c r="A41" s="719"/>
      <c r="B41" s="77" t="s">
        <v>277</v>
      </c>
      <c r="C41" s="59">
        <v>0.05</v>
      </c>
      <c r="D41" s="75">
        <v>0.05</v>
      </c>
      <c r="E41" s="59">
        <v>1.2500000000000001E-2</v>
      </c>
      <c r="F41" s="75">
        <v>1.2500000000000001E-2</v>
      </c>
      <c r="G41" s="59">
        <v>1.2500000000000001E-2</v>
      </c>
      <c r="H41" s="75">
        <v>1.2500000000000001E-2</v>
      </c>
      <c r="I41" s="59">
        <v>1.2500000000000001E-2</v>
      </c>
      <c r="J41" s="75">
        <v>1.2500000000000001E-2</v>
      </c>
      <c r="K41" s="59">
        <v>0</v>
      </c>
      <c r="L41" s="75">
        <v>1.2500000000000001E-2</v>
      </c>
      <c r="M41" s="59">
        <v>0</v>
      </c>
      <c r="N41" s="75">
        <v>0</v>
      </c>
      <c r="O41" s="59">
        <v>0</v>
      </c>
      <c r="P41" s="75">
        <v>0.05</v>
      </c>
      <c r="Q41" s="59">
        <v>0</v>
      </c>
      <c r="R41" s="75">
        <v>0</v>
      </c>
      <c r="S41" s="59">
        <v>0</v>
      </c>
      <c r="T41" s="75">
        <v>0</v>
      </c>
      <c r="U41" s="59">
        <v>0</v>
      </c>
      <c r="V41" s="75">
        <v>0</v>
      </c>
      <c r="W41" s="59">
        <v>0.05</v>
      </c>
      <c r="X41" s="75">
        <v>0.05</v>
      </c>
      <c r="Y41" s="59">
        <v>0.05</v>
      </c>
      <c r="Z41" s="75">
        <v>0.05</v>
      </c>
      <c r="AA41" s="60">
        <v>0.4375</v>
      </c>
    </row>
    <row r="42" spans="1:27" ht="15" customHeight="1" x14ac:dyDescent="0.2">
      <c r="A42" s="719"/>
      <c r="B42" s="69" t="s">
        <v>219</v>
      </c>
      <c r="C42" s="57">
        <v>0.05</v>
      </c>
      <c r="D42" s="54">
        <v>0.05</v>
      </c>
      <c r="E42" s="57">
        <v>1.2500000000000001E-2</v>
      </c>
      <c r="F42" s="54">
        <v>1.2500000000000001E-2</v>
      </c>
      <c r="G42" s="57">
        <v>1.2500000000000001E-2</v>
      </c>
      <c r="H42" s="54">
        <v>1.2500000000000001E-2</v>
      </c>
      <c r="I42" s="57">
        <v>1.2500000000000001E-2</v>
      </c>
      <c r="J42" s="54">
        <v>1.2500000000000001E-2</v>
      </c>
      <c r="K42" s="57">
        <v>1.2500000000000001E-2</v>
      </c>
      <c r="L42" s="54">
        <v>1.2500000000000001E-2</v>
      </c>
      <c r="M42" s="57">
        <v>0</v>
      </c>
      <c r="N42" s="54">
        <v>0</v>
      </c>
      <c r="O42" s="57">
        <v>0</v>
      </c>
      <c r="P42" s="54">
        <v>0.05</v>
      </c>
      <c r="Q42" s="57">
        <v>0.12857142857142859</v>
      </c>
      <c r="R42" s="54">
        <v>0.02</v>
      </c>
      <c r="S42" s="57">
        <v>0.02</v>
      </c>
      <c r="T42" s="54">
        <v>0.03</v>
      </c>
      <c r="U42" s="57">
        <v>0</v>
      </c>
      <c r="V42" s="54">
        <v>0</v>
      </c>
      <c r="W42" s="57">
        <v>0.05</v>
      </c>
      <c r="X42" s="54">
        <v>0.05</v>
      </c>
      <c r="Y42" s="57">
        <v>0.05</v>
      </c>
      <c r="Z42" s="54">
        <v>0.05</v>
      </c>
      <c r="AA42" s="276">
        <v>0.64857142857142858</v>
      </c>
    </row>
    <row r="43" spans="1:27" ht="15" customHeight="1" x14ac:dyDescent="0.2">
      <c r="A43" s="719"/>
      <c r="B43" s="77" t="s">
        <v>220</v>
      </c>
      <c r="C43" s="59">
        <v>0.05</v>
      </c>
      <c r="D43" s="75">
        <v>0</v>
      </c>
      <c r="E43" s="59">
        <v>1.2500000000000001E-2</v>
      </c>
      <c r="F43" s="75">
        <v>1.2500000000000001E-2</v>
      </c>
      <c r="G43" s="59">
        <v>1.2500000000000001E-2</v>
      </c>
      <c r="H43" s="75">
        <v>1.2500000000000001E-2</v>
      </c>
      <c r="I43" s="59">
        <v>1.2500000000000001E-2</v>
      </c>
      <c r="J43" s="75">
        <v>1.2500000000000001E-2</v>
      </c>
      <c r="K43" s="59">
        <v>1.2500000000000001E-2</v>
      </c>
      <c r="L43" s="75">
        <v>0</v>
      </c>
      <c r="M43" s="59">
        <v>0</v>
      </c>
      <c r="N43" s="75">
        <v>0</v>
      </c>
      <c r="O43" s="59">
        <v>0</v>
      </c>
      <c r="P43" s="75">
        <v>0.05</v>
      </c>
      <c r="Q43" s="59">
        <v>0</v>
      </c>
      <c r="R43" s="75">
        <v>0</v>
      </c>
      <c r="S43" s="59">
        <v>0</v>
      </c>
      <c r="T43" s="75">
        <v>0</v>
      </c>
      <c r="U43" s="59">
        <v>0</v>
      </c>
      <c r="V43" s="75">
        <v>0</v>
      </c>
      <c r="W43" s="59">
        <v>0</v>
      </c>
      <c r="X43" s="75">
        <v>0.05</v>
      </c>
      <c r="Y43" s="59">
        <v>0.05</v>
      </c>
      <c r="Z43" s="75">
        <v>0</v>
      </c>
      <c r="AA43" s="60">
        <v>0.28749999999999998</v>
      </c>
    </row>
    <row r="44" spans="1:27" ht="15" customHeight="1" x14ac:dyDescent="0.2">
      <c r="A44" s="719"/>
      <c r="B44" s="69" t="s">
        <v>221</v>
      </c>
      <c r="C44" s="57">
        <v>0.05</v>
      </c>
      <c r="D44" s="54">
        <v>0.05</v>
      </c>
      <c r="E44" s="57">
        <v>1.2500000000000001E-2</v>
      </c>
      <c r="F44" s="54">
        <v>1.2500000000000001E-2</v>
      </c>
      <c r="G44" s="57">
        <v>1.2500000000000001E-2</v>
      </c>
      <c r="H44" s="54">
        <v>1.2500000000000001E-2</v>
      </c>
      <c r="I44" s="57">
        <v>1.2500000000000001E-2</v>
      </c>
      <c r="J44" s="54">
        <v>1.2500000000000001E-2</v>
      </c>
      <c r="K44" s="57">
        <v>1.2500000000000001E-2</v>
      </c>
      <c r="L44" s="54">
        <v>1.2500000000000001E-2</v>
      </c>
      <c r="M44" s="57">
        <v>0</v>
      </c>
      <c r="N44" s="54">
        <v>0</v>
      </c>
      <c r="O44" s="57">
        <v>0</v>
      </c>
      <c r="P44" s="54">
        <v>0.05</v>
      </c>
      <c r="Q44" s="57">
        <v>0</v>
      </c>
      <c r="R44" s="54">
        <v>0.02</v>
      </c>
      <c r="S44" s="57">
        <v>0.02</v>
      </c>
      <c r="T44" s="54">
        <v>0.03</v>
      </c>
      <c r="U44" s="57">
        <v>0.06</v>
      </c>
      <c r="V44" s="54">
        <v>0.12</v>
      </c>
      <c r="W44" s="57">
        <v>0.05</v>
      </c>
      <c r="X44" s="54">
        <v>0.05</v>
      </c>
      <c r="Y44" s="57">
        <v>0.05</v>
      </c>
      <c r="Z44" s="54">
        <v>0.05</v>
      </c>
      <c r="AA44" s="276">
        <v>0.7</v>
      </c>
    </row>
    <row r="45" spans="1:27" ht="15" customHeight="1" x14ac:dyDescent="0.2">
      <c r="A45" s="719"/>
      <c r="B45" s="77" t="s">
        <v>222</v>
      </c>
      <c r="C45" s="59">
        <v>0.05</v>
      </c>
      <c r="D45" s="75">
        <v>0.05</v>
      </c>
      <c r="E45" s="59">
        <v>1.2500000000000001E-2</v>
      </c>
      <c r="F45" s="75">
        <v>1.2500000000000001E-2</v>
      </c>
      <c r="G45" s="59">
        <v>1.2500000000000001E-2</v>
      </c>
      <c r="H45" s="75">
        <v>1.2500000000000001E-2</v>
      </c>
      <c r="I45" s="59">
        <v>1.2500000000000001E-2</v>
      </c>
      <c r="J45" s="75">
        <v>1.2500000000000001E-2</v>
      </c>
      <c r="K45" s="59">
        <v>1.2500000000000001E-2</v>
      </c>
      <c r="L45" s="75">
        <v>0</v>
      </c>
      <c r="M45" s="59">
        <v>0</v>
      </c>
      <c r="N45" s="75">
        <v>0</v>
      </c>
      <c r="O45" s="59">
        <v>0</v>
      </c>
      <c r="P45" s="75">
        <v>0.05</v>
      </c>
      <c r="Q45" s="59">
        <v>0</v>
      </c>
      <c r="R45" s="75">
        <v>0.02</v>
      </c>
      <c r="S45" s="59">
        <v>0.02</v>
      </c>
      <c r="T45" s="75">
        <v>0</v>
      </c>
      <c r="U45" s="59">
        <v>0.06</v>
      </c>
      <c r="V45" s="75">
        <v>0</v>
      </c>
      <c r="W45" s="59">
        <v>0</v>
      </c>
      <c r="X45" s="75">
        <v>0.05</v>
      </c>
      <c r="Y45" s="59">
        <v>0.05</v>
      </c>
      <c r="Z45" s="75">
        <v>0</v>
      </c>
      <c r="AA45" s="60">
        <v>0.4375</v>
      </c>
    </row>
    <row r="46" spans="1:27" ht="15" customHeight="1" x14ac:dyDescent="0.2">
      <c r="A46" s="719"/>
      <c r="B46" s="69" t="s">
        <v>223</v>
      </c>
      <c r="C46" s="57">
        <v>0</v>
      </c>
      <c r="D46" s="54">
        <v>0.05</v>
      </c>
      <c r="E46" s="57">
        <v>1.2500000000000001E-2</v>
      </c>
      <c r="F46" s="54">
        <v>1.2500000000000001E-2</v>
      </c>
      <c r="G46" s="57">
        <v>1.2500000000000001E-2</v>
      </c>
      <c r="H46" s="54">
        <v>1.2500000000000001E-2</v>
      </c>
      <c r="I46" s="57">
        <v>1.2500000000000001E-2</v>
      </c>
      <c r="J46" s="54">
        <v>1.2500000000000001E-2</v>
      </c>
      <c r="K46" s="57">
        <v>1.2500000000000001E-2</v>
      </c>
      <c r="L46" s="54">
        <v>1.2500000000000001E-2</v>
      </c>
      <c r="M46" s="57">
        <v>0</v>
      </c>
      <c r="N46" s="54">
        <v>0</v>
      </c>
      <c r="O46" s="57">
        <v>0</v>
      </c>
      <c r="P46" s="54">
        <v>0.05</v>
      </c>
      <c r="Q46" s="57">
        <v>0</v>
      </c>
      <c r="R46" s="54">
        <v>0.02</v>
      </c>
      <c r="S46" s="57">
        <v>0.02</v>
      </c>
      <c r="T46" s="54">
        <v>0</v>
      </c>
      <c r="U46" s="57">
        <v>0.06</v>
      </c>
      <c r="V46" s="54">
        <v>0</v>
      </c>
      <c r="W46" s="57">
        <v>0.05</v>
      </c>
      <c r="X46" s="54">
        <v>0.05</v>
      </c>
      <c r="Y46" s="57">
        <v>0.05</v>
      </c>
      <c r="Z46" s="54">
        <v>0.05</v>
      </c>
      <c r="AA46" s="276">
        <v>0.5</v>
      </c>
    </row>
    <row r="47" spans="1:27" ht="15" customHeight="1" x14ac:dyDescent="0.2">
      <c r="A47" s="719"/>
      <c r="B47" s="77" t="s">
        <v>278</v>
      </c>
      <c r="C47" s="59">
        <v>0.05</v>
      </c>
      <c r="D47" s="75">
        <v>0.05</v>
      </c>
      <c r="E47" s="59">
        <v>1.2500000000000001E-2</v>
      </c>
      <c r="F47" s="75">
        <v>1.2500000000000001E-2</v>
      </c>
      <c r="G47" s="59">
        <v>1.2500000000000001E-2</v>
      </c>
      <c r="H47" s="75">
        <v>1.2500000000000001E-2</v>
      </c>
      <c r="I47" s="59">
        <v>0</v>
      </c>
      <c r="J47" s="75">
        <v>0</v>
      </c>
      <c r="K47" s="59">
        <v>0</v>
      </c>
      <c r="L47" s="75">
        <v>1.2500000000000001E-2</v>
      </c>
      <c r="M47" s="59">
        <v>0</v>
      </c>
      <c r="N47" s="75">
        <v>0</v>
      </c>
      <c r="O47" s="59">
        <v>0</v>
      </c>
      <c r="P47" s="75">
        <v>0.05</v>
      </c>
      <c r="Q47" s="59">
        <v>0</v>
      </c>
      <c r="R47" s="75">
        <v>0</v>
      </c>
      <c r="S47" s="59">
        <v>0</v>
      </c>
      <c r="T47" s="75">
        <v>0</v>
      </c>
      <c r="U47" s="59">
        <v>0</v>
      </c>
      <c r="V47" s="75">
        <v>0</v>
      </c>
      <c r="W47" s="59">
        <v>0.05</v>
      </c>
      <c r="X47" s="75">
        <v>0.05</v>
      </c>
      <c r="Y47" s="59">
        <v>0.05</v>
      </c>
      <c r="Z47" s="75">
        <v>0</v>
      </c>
      <c r="AA47" s="60">
        <v>0.36250000000000004</v>
      </c>
    </row>
    <row r="48" spans="1:27" ht="15" customHeight="1" x14ac:dyDescent="0.2">
      <c r="A48" s="719"/>
      <c r="B48" s="69" t="s">
        <v>224</v>
      </c>
      <c r="C48" s="57">
        <v>0.05</v>
      </c>
      <c r="D48" s="54">
        <v>0.05</v>
      </c>
      <c r="E48" s="57">
        <v>1.2500000000000001E-2</v>
      </c>
      <c r="F48" s="54">
        <v>1.2500000000000001E-2</v>
      </c>
      <c r="G48" s="57">
        <v>1.2500000000000001E-2</v>
      </c>
      <c r="H48" s="54">
        <v>1.2500000000000001E-2</v>
      </c>
      <c r="I48" s="57">
        <v>1.2500000000000001E-2</v>
      </c>
      <c r="J48" s="54">
        <v>1.2500000000000001E-2</v>
      </c>
      <c r="K48" s="57">
        <v>1.2500000000000001E-2</v>
      </c>
      <c r="L48" s="54">
        <v>1.2500000000000001E-2</v>
      </c>
      <c r="M48" s="57">
        <v>0</v>
      </c>
      <c r="N48" s="54">
        <v>0</v>
      </c>
      <c r="O48" s="57">
        <v>0</v>
      </c>
      <c r="P48" s="54">
        <v>0.05</v>
      </c>
      <c r="Q48" s="57">
        <v>0</v>
      </c>
      <c r="R48" s="54">
        <v>0.02</v>
      </c>
      <c r="S48" s="57">
        <v>0.02</v>
      </c>
      <c r="T48" s="54">
        <v>0.03</v>
      </c>
      <c r="U48" s="57">
        <v>0.06</v>
      </c>
      <c r="V48" s="54">
        <v>0.12</v>
      </c>
      <c r="W48" s="57">
        <v>0.05</v>
      </c>
      <c r="X48" s="54">
        <v>0.05</v>
      </c>
      <c r="Y48" s="57">
        <v>0.05</v>
      </c>
      <c r="Z48" s="54">
        <v>0</v>
      </c>
      <c r="AA48" s="276">
        <v>0.65</v>
      </c>
    </row>
    <row r="49" spans="1:27" ht="15" customHeight="1" x14ac:dyDescent="0.2">
      <c r="A49" s="719"/>
      <c r="B49" s="77" t="s">
        <v>225</v>
      </c>
      <c r="C49" s="59">
        <v>0.05</v>
      </c>
      <c r="D49" s="75">
        <v>0.05</v>
      </c>
      <c r="E49" s="59">
        <v>1.2500000000000001E-2</v>
      </c>
      <c r="F49" s="75">
        <v>1.2500000000000001E-2</v>
      </c>
      <c r="G49" s="59">
        <v>1.2500000000000001E-2</v>
      </c>
      <c r="H49" s="75">
        <v>1.2500000000000001E-2</v>
      </c>
      <c r="I49" s="59">
        <v>1.2500000000000001E-2</v>
      </c>
      <c r="J49" s="75">
        <v>1.2500000000000001E-2</v>
      </c>
      <c r="K49" s="59">
        <v>1.2500000000000001E-2</v>
      </c>
      <c r="L49" s="75">
        <v>1.2500000000000001E-2</v>
      </c>
      <c r="M49" s="59">
        <v>0.01</v>
      </c>
      <c r="N49" s="75">
        <v>0.01</v>
      </c>
      <c r="O49" s="59">
        <v>0.08</v>
      </c>
      <c r="P49" s="75">
        <v>0.05</v>
      </c>
      <c r="Q49" s="59">
        <v>0</v>
      </c>
      <c r="R49" s="75">
        <v>0.02</v>
      </c>
      <c r="S49" s="59">
        <v>0.02</v>
      </c>
      <c r="T49" s="75">
        <v>0.03</v>
      </c>
      <c r="U49" s="59">
        <v>0.06</v>
      </c>
      <c r="V49" s="75">
        <v>0.12</v>
      </c>
      <c r="W49" s="59">
        <v>0</v>
      </c>
      <c r="X49" s="75">
        <v>0.05</v>
      </c>
      <c r="Y49" s="59">
        <v>0.05</v>
      </c>
      <c r="Z49" s="75">
        <v>0.05</v>
      </c>
      <c r="AA49" s="60">
        <v>0.75000000000000011</v>
      </c>
    </row>
    <row r="50" spans="1:27" ht="15" customHeight="1" x14ac:dyDescent="0.2">
      <c r="A50" s="719"/>
      <c r="B50" s="69" t="s">
        <v>226</v>
      </c>
      <c r="C50" s="57">
        <v>0.05</v>
      </c>
      <c r="D50" s="54">
        <v>0.05</v>
      </c>
      <c r="E50" s="57">
        <v>1.2500000000000001E-2</v>
      </c>
      <c r="F50" s="54">
        <v>1.2500000000000001E-2</v>
      </c>
      <c r="G50" s="57">
        <v>1.2500000000000001E-2</v>
      </c>
      <c r="H50" s="54">
        <v>1.2500000000000001E-2</v>
      </c>
      <c r="I50" s="57">
        <v>1.2500000000000001E-2</v>
      </c>
      <c r="J50" s="54">
        <v>1.2500000000000001E-2</v>
      </c>
      <c r="K50" s="57">
        <v>1.2500000000000001E-2</v>
      </c>
      <c r="L50" s="54">
        <v>1.2500000000000001E-2</v>
      </c>
      <c r="M50" s="57">
        <v>0</v>
      </c>
      <c r="N50" s="54">
        <v>0</v>
      </c>
      <c r="O50" s="57">
        <v>0</v>
      </c>
      <c r="P50" s="54">
        <v>0.05</v>
      </c>
      <c r="Q50" s="57">
        <v>0</v>
      </c>
      <c r="R50" s="54">
        <v>0</v>
      </c>
      <c r="S50" s="57">
        <v>0</v>
      </c>
      <c r="T50" s="54">
        <v>0</v>
      </c>
      <c r="U50" s="57">
        <v>0</v>
      </c>
      <c r="V50" s="54">
        <v>0</v>
      </c>
      <c r="W50" s="57">
        <v>0.05</v>
      </c>
      <c r="X50" s="54">
        <v>0.05</v>
      </c>
      <c r="Y50" s="57">
        <v>0.05</v>
      </c>
      <c r="Z50" s="54">
        <v>0.05</v>
      </c>
      <c r="AA50" s="276">
        <v>0.45</v>
      </c>
    </row>
    <row r="51" spans="1:27" ht="15" customHeight="1" x14ac:dyDescent="0.2">
      <c r="A51" s="719"/>
      <c r="B51" s="77" t="s">
        <v>227</v>
      </c>
      <c r="C51" s="59">
        <v>0.05</v>
      </c>
      <c r="D51" s="75">
        <v>0.05</v>
      </c>
      <c r="E51" s="59">
        <v>0</v>
      </c>
      <c r="F51" s="75">
        <v>0</v>
      </c>
      <c r="G51" s="59">
        <v>1.2500000000000001E-2</v>
      </c>
      <c r="H51" s="75">
        <v>1.2500000000000001E-2</v>
      </c>
      <c r="I51" s="59">
        <v>1.2500000000000001E-2</v>
      </c>
      <c r="J51" s="75">
        <v>1.2500000000000001E-2</v>
      </c>
      <c r="K51" s="59">
        <v>0</v>
      </c>
      <c r="L51" s="75">
        <v>0</v>
      </c>
      <c r="M51" s="59">
        <v>0</v>
      </c>
      <c r="N51" s="75">
        <v>0</v>
      </c>
      <c r="O51" s="59">
        <v>0</v>
      </c>
      <c r="P51" s="75">
        <v>0.05</v>
      </c>
      <c r="Q51" s="59">
        <v>0</v>
      </c>
      <c r="R51" s="75">
        <v>0</v>
      </c>
      <c r="S51" s="59">
        <v>0</v>
      </c>
      <c r="T51" s="75">
        <v>0</v>
      </c>
      <c r="U51" s="59">
        <v>0</v>
      </c>
      <c r="V51" s="75">
        <v>0</v>
      </c>
      <c r="W51" s="59">
        <v>0.05</v>
      </c>
      <c r="X51" s="75">
        <v>0.05</v>
      </c>
      <c r="Y51" s="59">
        <v>0.05</v>
      </c>
      <c r="Z51" s="75">
        <v>0.05</v>
      </c>
      <c r="AA51" s="60">
        <v>0.4</v>
      </c>
    </row>
    <row r="52" spans="1:27" ht="15" customHeight="1" x14ac:dyDescent="0.2">
      <c r="A52" s="719"/>
      <c r="B52" s="69" t="s">
        <v>228</v>
      </c>
      <c r="C52" s="57">
        <v>0.05</v>
      </c>
      <c r="D52" s="54">
        <v>0.05</v>
      </c>
      <c r="E52" s="57">
        <v>0</v>
      </c>
      <c r="F52" s="54">
        <v>1.2500000000000001E-2</v>
      </c>
      <c r="G52" s="57">
        <v>1.2500000000000001E-2</v>
      </c>
      <c r="H52" s="54">
        <v>1.2500000000000001E-2</v>
      </c>
      <c r="I52" s="57">
        <v>1.2500000000000001E-2</v>
      </c>
      <c r="J52" s="54">
        <v>1.2500000000000001E-2</v>
      </c>
      <c r="K52" s="57">
        <v>0</v>
      </c>
      <c r="L52" s="54">
        <v>0</v>
      </c>
      <c r="M52" s="57">
        <v>0</v>
      </c>
      <c r="N52" s="54">
        <v>0</v>
      </c>
      <c r="O52" s="57">
        <v>0</v>
      </c>
      <c r="P52" s="54">
        <v>0.05</v>
      </c>
      <c r="Q52" s="57">
        <v>0</v>
      </c>
      <c r="R52" s="54">
        <v>0</v>
      </c>
      <c r="S52" s="57">
        <v>0</v>
      </c>
      <c r="T52" s="54">
        <v>0.03</v>
      </c>
      <c r="U52" s="57">
        <v>0</v>
      </c>
      <c r="V52" s="54">
        <v>0</v>
      </c>
      <c r="W52" s="57">
        <v>0.05</v>
      </c>
      <c r="X52" s="54">
        <v>0.05</v>
      </c>
      <c r="Y52" s="57">
        <v>0.05</v>
      </c>
      <c r="Z52" s="54">
        <v>0.05</v>
      </c>
      <c r="AA52" s="276">
        <v>0.4425</v>
      </c>
    </row>
    <row r="53" spans="1:27" ht="15" customHeight="1" x14ac:dyDescent="0.2">
      <c r="A53" s="719"/>
      <c r="B53" s="77" t="s">
        <v>229</v>
      </c>
      <c r="C53" s="59">
        <v>0.05</v>
      </c>
      <c r="D53" s="75">
        <v>0.05</v>
      </c>
      <c r="E53" s="59">
        <v>1.2500000000000001E-2</v>
      </c>
      <c r="F53" s="75">
        <v>1.2500000000000001E-2</v>
      </c>
      <c r="G53" s="59">
        <v>1.2500000000000001E-2</v>
      </c>
      <c r="H53" s="75">
        <v>1.2500000000000001E-2</v>
      </c>
      <c r="I53" s="59">
        <v>1.2500000000000001E-2</v>
      </c>
      <c r="J53" s="75">
        <v>1.2500000000000001E-2</v>
      </c>
      <c r="K53" s="59">
        <v>1.2500000000000001E-2</v>
      </c>
      <c r="L53" s="75">
        <v>1.2500000000000001E-2</v>
      </c>
      <c r="M53" s="59">
        <v>0</v>
      </c>
      <c r="N53" s="75">
        <v>0</v>
      </c>
      <c r="O53" s="59">
        <v>0</v>
      </c>
      <c r="P53" s="75">
        <v>0.05</v>
      </c>
      <c r="Q53" s="59">
        <v>0.15714285714285717</v>
      </c>
      <c r="R53" s="75">
        <v>0.02</v>
      </c>
      <c r="S53" s="59">
        <v>0.02</v>
      </c>
      <c r="T53" s="75">
        <v>0.03</v>
      </c>
      <c r="U53" s="59">
        <v>0.06</v>
      </c>
      <c r="V53" s="75">
        <v>0.12</v>
      </c>
      <c r="W53" s="59">
        <v>0.05</v>
      </c>
      <c r="X53" s="75">
        <v>0.05</v>
      </c>
      <c r="Y53" s="59">
        <v>0.05</v>
      </c>
      <c r="Z53" s="75">
        <v>0.05</v>
      </c>
      <c r="AA53" s="60">
        <v>0.85714285714285721</v>
      </c>
    </row>
    <row r="54" spans="1:27" ht="15" customHeight="1" x14ac:dyDescent="0.2">
      <c r="A54" s="719"/>
      <c r="B54" s="69" t="s">
        <v>279</v>
      </c>
      <c r="C54" s="57">
        <v>0.05</v>
      </c>
      <c r="D54" s="54">
        <v>0.05</v>
      </c>
      <c r="E54" s="57">
        <v>0</v>
      </c>
      <c r="F54" s="54">
        <v>1.2500000000000001E-2</v>
      </c>
      <c r="G54" s="57">
        <v>1.2500000000000001E-2</v>
      </c>
      <c r="H54" s="54">
        <v>1.2500000000000001E-2</v>
      </c>
      <c r="I54" s="57">
        <v>1.2500000000000001E-2</v>
      </c>
      <c r="J54" s="54">
        <v>1.2500000000000001E-2</v>
      </c>
      <c r="K54" s="57">
        <v>1.2500000000000001E-2</v>
      </c>
      <c r="L54" s="54">
        <v>1.2500000000000001E-2</v>
      </c>
      <c r="M54" s="57">
        <v>0</v>
      </c>
      <c r="N54" s="54">
        <v>0</v>
      </c>
      <c r="O54" s="57">
        <v>0</v>
      </c>
      <c r="P54" s="54">
        <v>0.05</v>
      </c>
      <c r="Q54" s="57">
        <v>0</v>
      </c>
      <c r="R54" s="54">
        <v>0.02</v>
      </c>
      <c r="S54" s="57">
        <v>0.02</v>
      </c>
      <c r="T54" s="54">
        <v>0</v>
      </c>
      <c r="U54" s="57">
        <v>0.06</v>
      </c>
      <c r="V54" s="54">
        <v>0.12</v>
      </c>
      <c r="W54" s="57">
        <v>0.05</v>
      </c>
      <c r="X54" s="54">
        <v>0.05</v>
      </c>
      <c r="Y54" s="57">
        <v>0.05</v>
      </c>
      <c r="Z54" s="54">
        <v>0.05</v>
      </c>
      <c r="AA54" s="276">
        <v>0.65749999999999997</v>
      </c>
    </row>
    <row r="55" spans="1:27" ht="15" customHeight="1" x14ac:dyDescent="0.2">
      <c r="A55" s="719"/>
      <c r="B55" s="77" t="s">
        <v>230</v>
      </c>
      <c r="C55" s="59">
        <v>0.05</v>
      </c>
      <c r="D55" s="75">
        <v>0.05</v>
      </c>
      <c r="E55" s="59">
        <v>1.2500000000000001E-2</v>
      </c>
      <c r="F55" s="75">
        <v>1.2500000000000001E-2</v>
      </c>
      <c r="G55" s="59">
        <v>0</v>
      </c>
      <c r="H55" s="75">
        <v>1.2500000000000001E-2</v>
      </c>
      <c r="I55" s="59">
        <v>1.2500000000000001E-2</v>
      </c>
      <c r="J55" s="75">
        <v>0</v>
      </c>
      <c r="K55" s="59">
        <v>0</v>
      </c>
      <c r="L55" s="75">
        <v>0</v>
      </c>
      <c r="M55" s="59">
        <v>0</v>
      </c>
      <c r="N55" s="75">
        <v>0</v>
      </c>
      <c r="O55" s="59">
        <v>0</v>
      </c>
      <c r="P55" s="75">
        <v>0</v>
      </c>
      <c r="Q55" s="59">
        <v>0</v>
      </c>
      <c r="R55" s="75">
        <v>0.02</v>
      </c>
      <c r="S55" s="59">
        <v>0.02</v>
      </c>
      <c r="T55" s="75">
        <v>0</v>
      </c>
      <c r="U55" s="59">
        <v>0</v>
      </c>
      <c r="V55" s="75">
        <v>0</v>
      </c>
      <c r="W55" s="59">
        <v>0</v>
      </c>
      <c r="X55" s="75">
        <v>0.05</v>
      </c>
      <c r="Y55" s="59">
        <v>0.05</v>
      </c>
      <c r="Z55" s="75">
        <v>0</v>
      </c>
      <c r="AA55" s="60">
        <v>0.29000000000000004</v>
      </c>
    </row>
    <row r="56" spans="1:27" ht="15" customHeight="1" x14ac:dyDescent="0.2">
      <c r="A56" s="719"/>
      <c r="B56" s="69" t="s">
        <v>231</v>
      </c>
      <c r="C56" s="57">
        <v>0.05</v>
      </c>
      <c r="D56" s="54">
        <v>0.05</v>
      </c>
      <c r="E56" s="57">
        <v>1.2500000000000001E-2</v>
      </c>
      <c r="F56" s="54">
        <v>1.2500000000000001E-2</v>
      </c>
      <c r="G56" s="57">
        <v>1.2500000000000001E-2</v>
      </c>
      <c r="H56" s="54">
        <v>1.2500000000000001E-2</v>
      </c>
      <c r="I56" s="57">
        <v>1.2500000000000001E-2</v>
      </c>
      <c r="J56" s="54">
        <v>1.2500000000000001E-2</v>
      </c>
      <c r="K56" s="57">
        <v>1.2500000000000001E-2</v>
      </c>
      <c r="L56" s="54">
        <v>1.2500000000000001E-2</v>
      </c>
      <c r="M56" s="57">
        <v>0</v>
      </c>
      <c r="N56" s="54">
        <v>0</v>
      </c>
      <c r="O56" s="57">
        <v>0</v>
      </c>
      <c r="P56" s="54">
        <v>0.05</v>
      </c>
      <c r="Q56" s="57">
        <v>0</v>
      </c>
      <c r="R56" s="54">
        <v>0</v>
      </c>
      <c r="S56" s="57">
        <v>0</v>
      </c>
      <c r="T56" s="54">
        <v>0</v>
      </c>
      <c r="U56" s="57">
        <v>0</v>
      </c>
      <c r="V56" s="54">
        <v>0</v>
      </c>
      <c r="W56" s="57">
        <v>0</v>
      </c>
      <c r="X56" s="54">
        <v>0.05</v>
      </c>
      <c r="Y56" s="57">
        <v>0.05</v>
      </c>
      <c r="Z56" s="54">
        <v>0</v>
      </c>
      <c r="AA56" s="276">
        <v>0.35</v>
      </c>
    </row>
    <row r="57" spans="1:27" ht="15" customHeight="1" x14ac:dyDescent="0.2">
      <c r="A57" s="719"/>
      <c r="B57" s="77" t="s">
        <v>232</v>
      </c>
      <c r="C57" s="59">
        <v>0.05</v>
      </c>
      <c r="D57" s="75">
        <v>0</v>
      </c>
      <c r="E57" s="59">
        <v>1.2500000000000001E-2</v>
      </c>
      <c r="F57" s="75">
        <v>1.2500000000000001E-2</v>
      </c>
      <c r="G57" s="59">
        <v>1.2500000000000001E-2</v>
      </c>
      <c r="H57" s="75">
        <v>1.2500000000000001E-2</v>
      </c>
      <c r="I57" s="59">
        <v>1.2500000000000001E-2</v>
      </c>
      <c r="J57" s="75">
        <v>1.2500000000000001E-2</v>
      </c>
      <c r="K57" s="59">
        <v>1.2500000000000001E-2</v>
      </c>
      <c r="L57" s="75">
        <v>1.2500000000000001E-2</v>
      </c>
      <c r="M57" s="59">
        <v>0</v>
      </c>
      <c r="N57" s="75">
        <v>0</v>
      </c>
      <c r="O57" s="59">
        <v>0</v>
      </c>
      <c r="P57" s="75">
        <v>0.05</v>
      </c>
      <c r="Q57" s="59">
        <v>0</v>
      </c>
      <c r="R57" s="75">
        <v>0</v>
      </c>
      <c r="S57" s="59">
        <v>0</v>
      </c>
      <c r="T57" s="75">
        <v>0</v>
      </c>
      <c r="U57" s="59">
        <v>0</v>
      </c>
      <c r="V57" s="75">
        <v>0</v>
      </c>
      <c r="W57" s="59">
        <v>0.05</v>
      </c>
      <c r="X57" s="75">
        <v>0.05</v>
      </c>
      <c r="Y57" s="59">
        <v>0.05</v>
      </c>
      <c r="Z57" s="75">
        <v>0.05</v>
      </c>
      <c r="AA57" s="60">
        <v>0.4</v>
      </c>
    </row>
    <row r="58" spans="1:27" ht="15" customHeight="1" x14ac:dyDescent="0.2">
      <c r="A58" s="719"/>
      <c r="B58" s="69" t="s">
        <v>233</v>
      </c>
      <c r="C58" s="57">
        <v>0.05</v>
      </c>
      <c r="D58" s="54">
        <v>0</v>
      </c>
      <c r="E58" s="57">
        <v>1.2500000000000001E-2</v>
      </c>
      <c r="F58" s="54">
        <v>1.2500000000000001E-2</v>
      </c>
      <c r="G58" s="57">
        <v>1.2500000000000001E-2</v>
      </c>
      <c r="H58" s="54">
        <v>1.2500000000000001E-2</v>
      </c>
      <c r="I58" s="57">
        <v>1.2500000000000001E-2</v>
      </c>
      <c r="J58" s="54">
        <v>1.2500000000000001E-2</v>
      </c>
      <c r="K58" s="57">
        <v>1.2500000000000001E-2</v>
      </c>
      <c r="L58" s="54">
        <v>1.2500000000000001E-2</v>
      </c>
      <c r="M58" s="57">
        <v>0</v>
      </c>
      <c r="N58" s="54">
        <v>0</v>
      </c>
      <c r="O58" s="57">
        <v>0</v>
      </c>
      <c r="P58" s="54">
        <v>0.05</v>
      </c>
      <c r="Q58" s="57">
        <v>0</v>
      </c>
      <c r="R58" s="54">
        <v>0</v>
      </c>
      <c r="S58" s="57">
        <v>0</v>
      </c>
      <c r="T58" s="54">
        <v>0</v>
      </c>
      <c r="U58" s="57">
        <v>0</v>
      </c>
      <c r="V58" s="54">
        <v>0</v>
      </c>
      <c r="W58" s="57">
        <v>0</v>
      </c>
      <c r="X58" s="54">
        <v>0.05</v>
      </c>
      <c r="Y58" s="57">
        <v>0.05</v>
      </c>
      <c r="Z58" s="54">
        <v>0</v>
      </c>
      <c r="AA58" s="276">
        <v>0.30000000000000004</v>
      </c>
    </row>
    <row r="59" spans="1:27" ht="15" customHeight="1" x14ac:dyDescent="0.2">
      <c r="A59" s="719"/>
      <c r="B59" s="77" t="s">
        <v>280</v>
      </c>
      <c r="C59" s="59">
        <v>0.05</v>
      </c>
      <c r="D59" s="75">
        <v>0.05</v>
      </c>
      <c r="E59" s="59">
        <v>1.2500000000000001E-2</v>
      </c>
      <c r="F59" s="75">
        <v>0</v>
      </c>
      <c r="G59" s="59">
        <v>1.2500000000000001E-2</v>
      </c>
      <c r="H59" s="75">
        <v>1.2500000000000001E-2</v>
      </c>
      <c r="I59" s="59">
        <v>1.2500000000000001E-2</v>
      </c>
      <c r="J59" s="75">
        <v>1.2500000000000001E-2</v>
      </c>
      <c r="K59" s="59">
        <v>0</v>
      </c>
      <c r="L59" s="75">
        <v>1.2500000000000001E-2</v>
      </c>
      <c r="M59" s="59">
        <v>0</v>
      </c>
      <c r="N59" s="75">
        <v>0</v>
      </c>
      <c r="O59" s="59">
        <v>0</v>
      </c>
      <c r="P59" s="75">
        <v>0.05</v>
      </c>
      <c r="Q59" s="59">
        <v>0</v>
      </c>
      <c r="R59" s="75">
        <v>0.02</v>
      </c>
      <c r="S59" s="59">
        <v>0.02</v>
      </c>
      <c r="T59" s="75">
        <v>0</v>
      </c>
      <c r="U59" s="59">
        <v>0</v>
      </c>
      <c r="V59" s="75">
        <v>0</v>
      </c>
      <c r="W59" s="59">
        <v>0</v>
      </c>
      <c r="X59" s="75">
        <v>0.05</v>
      </c>
      <c r="Y59" s="59">
        <v>0.05</v>
      </c>
      <c r="Z59" s="75">
        <v>0.05</v>
      </c>
      <c r="AA59" s="60">
        <v>0.41499999999999998</v>
      </c>
    </row>
    <row r="60" spans="1:27" ht="15" customHeight="1" x14ac:dyDescent="0.2">
      <c r="A60" s="719"/>
      <c r="B60" s="69" t="s">
        <v>234</v>
      </c>
      <c r="C60" s="57">
        <v>0.05</v>
      </c>
      <c r="D60" s="54">
        <v>0.05</v>
      </c>
      <c r="E60" s="57">
        <v>1.2500000000000001E-2</v>
      </c>
      <c r="F60" s="54">
        <v>1.2500000000000001E-2</v>
      </c>
      <c r="G60" s="57">
        <v>1.2500000000000001E-2</v>
      </c>
      <c r="H60" s="54">
        <v>1.2500000000000001E-2</v>
      </c>
      <c r="I60" s="57">
        <v>0</v>
      </c>
      <c r="J60" s="54">
        <v>1.2500000000000001E-2</v>
      </c>
      <c r="K60" s="57">
        <v>1.2500000000000001E-2</v>
      </c>
      <c r="L60" s="54">
        <v>0</v>
      </c>
      <c r="M60" s="57">
        <v>0</v>
      </c>
      <c r="N60" s="54">
        <v>0</v>
      </c>
      <c r="O60" s="57">
        <v>0</v>
      </c>
      <c r="P60" s="54">
        <v>0.05</v>
      </c>
      <c r="Q60" s="57">
        <v>8.5714285714285729E-2</v>
      </c>
      <c r="R60" s="54">
        <v>0.02</v>
      </c>
      <c r="S60" s="57">
        <v>0.02</v>
      </c>
      <c r="T60" s="54">
        <v>0.03</v>
      </c>
      <c r="U60" s="57">
        <v>0.06</v>
      </c>
      <c r="V60" s="54">
        <v>0</v>
      </c>
      <c r="W60" s="57">
        <v>0.05</v>
      </c>
      <c r="X60" s="54">
        <v>0.05</v>
      </c>
      <c r="Y60" s="57">
        <v>0.05</v>
      </c>
      <c r="Z60" s="54">
        <v>0.05</v>
      </c>
      <c r="AA60" s="276">
        <v>0.64071428571428579</v>
      </c>
    </row>
    <row r="61" spans="1:27" ht="15" customHeight="1" x14ac:dyDescent="0.2">
      <c r="A61" s="719"/>
      <c r="B61" s="77" t="s">
        <v>235</v>
      </c>
      <c r="C61" s="59">
        <v>0.05</v>
      </c>
      <c r="D61" s="75">
        <v>0.05</v>
      </c>
      <c r="E61" s="59">
        <v>1.2500000000000001E-2</v>
      </c>
      <c r="F61" s="75">
        <v>1.2500000000000001E-2</v>
      </c>
      <c r="G61" s="59">
        <v>1.2500000000000001E-2</v>
      </c>
      <c r="H61" s="75">
        <v>1.2500000000000001E-2</v>
      </c>
      <c r="I61" s="59">
        <v>1.2500000000000001E-2</v>
      </c>
      <c r="J61" s="75">
        <v>1.2500000000000001E-2</v>
      </c>
      <c r="K61" s="59">
        <v>1.2500000000000001E-2</v>
      </c>
      <c r="L61" s="75">
        <v>1.2500000000000001E-2</v>
      </c>
      <c r="M61" s="59">
        <v>0</v>
      </c>
      <c r="N61" s="75">
        <v>0</v>
      </c>
      <c r="O61" s="59">
        <v>0</v>
      </c>
      <c r="P61" s="75">
        <v>0.05</v>
      </c>
      <c r="Q61" s="59">
        <v>0.1</v>
      </c>
      <c r="R61" s="75">
        <v>0.02</v>
      </c>
      <c r="S61" s="59">
        <v>0.02</v>
      </c>
      <c r="T61" s="75">
        <v>0.03</v>
      </c>
      <c r="U61" s="59">
        <v>0</v>
      </c>
      <c r="V61" s="75">
        <v>0</v>
      </c>
      <c r="W61" s="59">
        <v>0.05</v>
      </c>
      <c r="X61" s="75">
        <v>0.05</v>
      </c>
      <c r="Y61" s="59">
        <v>0</v>
      </c>
      <c r="Z61" s="75">
        <v>0.05</v>
      </c>
      <c r="AA61" s="60">
        <v>0.57000000000000006</v>
      </c>
    </row>
    <row r="62" spans="1:27" ht="15" customHeight="1" x14ac:dyDescent="0.2">
      <c r="A62" s="719"/>
      <c r="B62" s="69" t="s">
        <v>236</v>
      </c>
      <c r="C62" s="57">
        <v>0.05</v>
      </c>
      <c r="D62" s="54">
        <v>0.05</v>
      </c>
      <c r="E62" s="57">
        <v>0</v>
      </c>
      <c r="F62" s="54">
        <v>1.2500000000000001E-2</v>
      </c>
      <c r="G62" s="57">
        <v>1.2500000000000001E-2</v>
      </c>
      <c r="H62" s="54">
        <v>1.2500000000000001E-2</v>
      </c>
      <c r="I62" s="57">
        <v>1.2500000000000001E-2</v>
      </c>
      <c r="J62" s="54">
        <v>1.2500000000000001E-2</v>
      </c>
      <c r="K62" s="57">
        <v>0</v>
      </c>
      <c r="L62" s="54">
        <v>1.2500000000000001E-2</v>
      </c>
      <c r="M62" s="57">
        <v>0</v>
      </c>
      <c r="N62" s="54">
        <v>0</v>
      </c>
      <c r="O62" s="57">
        <v>0</v>
      </c>
      <c r="P62" s="54">
        <v>0.05</v>
      </c>
      <c r="Q62" s="57">
        <v>0</v>
      </c>
      <c r="R62" s="54">
        <v>0.02</v>
      </c>
      <c r="S62" s="57">
        <v>0.02</v>
      </c>
      <c r="T62" s="54">
        <v>0</v>
      </c>
      <c r="U62" s="57">
        <v>0</v>
      </c>
      <c r="V62" s="54">
        <v>0</v>
      </c>
      <c r="W62" s="57">
        <v>0.05</v>
      </c>
      <c r="X62" s="54">
        <v>0.05</v>
      </c>
      <c r="Y62" s="57">
        <v>0.05</v>
      </c>
      <c r="Z62" s="54">
        <v>0</v>
      </c>
      <c r="AA62" s="276">
        <v>0.41499999999999998</v>
      </c>
    </row>
    <row r="63" spans="1:27" ht="15" customHeight="1" x14ac:dyDescent="0.2">
      <c r="A63" s="719"/>
      <c r="B63" s="77" t="s">
        <v>237</v>
      </c>
      <c r="C63" s="59">
        <v>0.05</v>
      </c>
      <c r="D63" s="75">
        <v>0.05</v>
      </c>
      <c r="E63" s="59">
        <v>1.2500000000000001E-2</v>
      </c>
      <c r="F63" s="75">
        <v>1.2500000000000001E-2</v>
      </c>
      <c r="G63" s="59">
        <v>1.2500000000000001E-2</v>
      </c>
      <c r="H63" s="75">
        <v>1.2500000000000001E-2</v>
      </c>
      <c r="I63" s="59">
        <v>1.2500000000000001E-2</v>
      </c>
      <c r="J63" s="75">
        <v>1.2500000000000001E-2</v>
      </c>
      <c r="K63" s="59">
        <v>0</v>
      </c>
      <c r="L63" s="75">
        <v>0</v>
      </c>
      <c r="M63" s="59">
        <v>0</v>
      </c>
      <c r="N63" s="75">
        <v>0</v>
      </c>
      <c r="O63" s="59">
        <v>0</v>
      </c>
      <c r="P63" s="75">
        <v>0.05</v>
      </c>
      <c r="Q63" s="59">
        <v>0</v>
      </c>
      <c r="R63" s="75">
        <v>0.02</v>
      </c>
      <c r="S63" s="59">
        <v>0.02</v>
      </c>
      <c r="T63" s="75">
        <v>0</v>
      </c>
      <c r="U63" s="59">
        <v>0.06</v>
      </c>
      <c r="V63" s="75">
        <v>0</v>
      </c>
      <c r="W63" s="59">
        <v>0.05</v>
      </c>
      <c r="X63" s="75">
        <v>0.05</v>
      </c>
      <c r="Y63" s="59">
        <v>0.05</v>
      </c>
      <c r="Z63" s="75">
        <v>0.05</v>
      </c>
      <c r="AA63" s="60">
        <v>0.52499999999999991</v>
      </c>
    </row>
    <row r="64" spans="1:27" ht="15" customHeight="1" x14ac:dyDescent="0.2">
      <c r="A64" s="719"/>
      <c r="B64" s="69" t="s">
        <v>281</v>
      </c>
      <c r="C64" s="57">
        <v>0.05</v>
      </c>
      <c r="D64" s="54">
        <v>0.05</v>
      </c>
      <c r="E64" s="57">
        <v>0</v>
      </c>
      <c r="F64" s="54">
        <v>0</v>
      </c>
      <c r="G64" s="57">
        <v>1.2500000000000001E-2</v>
      </c>
      <c r="H64" s="54">
        <v>0</v>
      </c>
      <c r="I64" s="57">
        <v>0</v>
      </c>
      <c r="J64" s="54">
        <v>0</v>
      </c>
      <c r="K64" s="57">
        <v>0</v>
      </c>
      <c r="L64" s="54">
        <v>0</v>
      </c>
      <c r="M64" s="57">
        <v>0</v>
      </c>
      <c r="N64" s="54">
        <v>0</v>
      </c>
      <c r="O64" s="57">
        <v>0</v>
      </c>
      <c r="P64" s="54">
        <v>0.05</v>
      </c>
      <c r="Q64" s="57">
        <v>0</v>
      </c>
      <c r="R64" s="54">
        <v>0</v>
      </c>
      <c r="S64" s="57">
        <v>0</v>
      </c>
      <c r="T64" s="54">
        <v>0</v>
      </c>
      <c r="U64" s="57">
        <v>0</v>
      </c>
      <c r="V64" s="54">
        <v>0</v>
      </c>
      <c r="W64" s="57">
        <v>0.05</v>
      </c>
      <c r="X64" s="54">
        <v>0.05</v>
      </c>
      <c r="Y64" s="57">
        <v>0.05</v>
      </c>
      <c r="Z64" s="54">
        <v>0</v>
      </c>
      <c r="AA64" s="276">
        <v>0.3125</v>
      </c>
    </row>
    <row r="65" spans="1:27" ht="15" customHeight="1" x14ac:dyDescent="0.2">
      <c r="A65" s="719"/>
      <c r="B65" s="77" t="s">
        <v>238</v>
      </c>
      <c r="C65" s="59">
        <v>0.05</v>
      </c>
      <c r="D65" s="75">
        <v>0.05</v>
      </c>
      <c r="E65" s="59">
        <v>1.2500000000000001E-2</v>
      </c>
      <c r="F65" s="75">
        <v>1.2500000000000001E-2</v>
      </c>
      <c r="G65" s="59">
        <v>1.2500000000000001E-2</v>
      </c>
      <c r="H65" s="75">
        <v>1.2500000000000001E-2</v>
      </c>
      <c r="I65" s="59">
        <v>1.2500000000000001E-2</v>
      </c>
      <c r="J65" s="75">
        <v>0</v>
      </c>
      <c r="K65" s="59">
        <v>1.2500000000000001E-2</v>
      </c>
      <c r="L65" s="75">
        <v>1.2500000000000001E-2</v>
      </c>
      <c r="M65" s="59">
        <v>0</v>
      </c>
      <c r="N65" s="75">
        <v>0</v>
      </c>
      <c r="O65" s="59">
        <v>0</v>
      </c>
      <c r="P65" s="75">
        <v>0.05</v>
      </c>
      <c r="Q65" s="59">
        <v>0</v>
      </c>
      <c r="R65" s="75">
        <v>0</v>
      </c>
      <c r="S65" s="59">
        <v>0</v>
      </c>
      <c r="T65" s="75">
        <v>0</v>
      </c>
      <c r="U65" s="59">
        <v>0</v>
      </c>
      <c r="V65" s="75">
        <v>0</v>
      </c>
      <c r="W65" s="59">
        <v>0.05</v>
      </c>
      <c r="X65" s="75">
        <v>0.05</v>
      </c>
      <c r="Y65" s="59">
        <v>0.05</v>
      </c>
      <c r="Z65" s="75">
        <v>0.05</v>
      </c>
      <c r="AA65" s="60">
        <v>0.4375</v>
      </c>
    </row>
    <row r="66" spans="1:27" ht="15" customHeight="1" thickBot="1" x14ac:dyDescent="0.25">
      <c r="A66" s="720"/>
      <c r="B66" s="78" t="s">
        <v>239</v>
      </c>
      <c r="C66" s="53">
        <v>0</v>
      </c>
      <c r="D66" s="79">
        <v>0</v>
      </c>
      <c r="E66" s="53">
        <v>1.2500000000000001E-2</v>
      </c>
      <c r="F66" s="79">
        <v>1.2500000000000001E-2</v>
      </c>
      <c r="G66" s="53">
        <v>1.2500000000000001E-2</v>
      </c>
      <c r="H66" s="79">
        <v>1.2500000000000001E-2</v>
      </c>
      <c r="I66" s="53">
        <v>1.2500000000000001E-2</v>
      </c>
      <c r="J66" s="79">
        <v>1.2500000000000001E-2</v>
      </c>
      <c r="K66" s="53">
        <v>0</v>
      </c>
      <c r="L66" s="79">
        <v>1.2500000000000001E-2</v>
      </c>
      <c r="M66" s="53">
        <v>0</v>
      </c>
      <c r="N66" s="79">
        <v>0</v>
      </c>
      <c r="O66" s="53">
        <v>0</v>
      </c>
      <c r="P66" s="79">
        <v>0.05</v>
      </c>
      <c r="Q66" s="53">
        <v>0</v>
      </c>
      <c r="R66" s="79">
        <v>0</v>
      </c>
      <c r="S66" s="53">
        <v>0</v>
      </c>
      <c r="T66" s="79">
        <v>0</v>
      </c>
      <c r="U66" s="53">
        <v>0</v>
      </c>
      <c r="V66" s="79">
        <v>0</v>
      </c>
      <c r="W66" s="53">
        <v>0.05</v>
      </c>
      <c r="X66" s="79">
        <v>0.05</v>
      </c>
      <c r="Y66" s="53">
        <v>0.05</v>
      </c>
      <c r="Z66" s="79">
        <v>0</v>
      </c>
      <c r="AA66" s="277">
        <v>0.28750000000000003</v>
      </c>
    </row>
  </sheetData>
  <mergeCells count="7">
    <mergeCell ref="A8:B8"/>
    <mergeCell ref="A9:A66"/>
    <mergeCell ref="A2:H3"/>
    <mergeCell ref="A4:H4"/>
    <mergeCell ref="A5:H5"/>
    <mergeCell ref="A6:H6"/>
    <mergeCell ref="A7:H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showGridLines="0" zoomScaleNormal="100" workbookViewId="0">
      <selection activeCell="M6" sqref="M6"/>
    </sheetView>
  </sheetViews>
  <sheetFormatPr baseColWidth="10" defaultColWidth="9.140625" defaultRowHeight="14.25" x14ac:dyDescent="0.25"/>
  <cols>
    <col min="1" max="1" width="11.42578125" style="126" customWidth="1"/>
    <col min="2" max="2" width="45.28515625" style="126" customWidth="1"/>
    <col min="3" max="29" width="11.42578125" style="126" customWidth="1"/>
    <col min="30" max="34" width="8.85546875" style="126" customWidth="1"/>
    <col min="35" max="16384" width="9.140625" style="126"/>
  </cols>
  <sheetData>
    <row r="1" spans="1:30" s="217" customFormat="1" ht="72" customHeight="1" x14ac:dyDescent="0.25"/>
    <row r="2" spans="1:30" ht="15" customHeight="1" x14ac:dyDescent="0.25">
      <c r="A2" s="462" t="s">
        <v>0</v>
      </c>
      <c r="B2" s="463"/>
      <c r="C2" s="463"/>
      <c r="D2" s="463"/>
      <c r="E2" s="463"/>
      <c r="F2" s="463"/>
      <c r="G2" s="463"/>
      <c r="H2" s="463"/>
      <c r="I2" s="463"/>
      <c r="J2" s="463"/>
      <c r="K2" s="463"/>
    </row>
    <row r="3" spans="1:30" ht="15" customHeight="1" x14ac:dyDescent="0.25">
      <c r="A3" s="462"/>
      <c r="B3" s="463"/>
      <c r="C3" s="463"/>
      <c r="D3" s="463"/>
      <c r="E3" s="463"/>
      <c r="F3" s="463"/>
      <c r="G3" s="463"/>
      <c r="H3" s="463"/>
      <c r="I3" s="463"/>
      <c r="J3" s="463"/>
      <c r="K3" s="463"/>
    </row>
    <row r="4" spans="1:30" ht="15" x14ac:dyDescent="0.25">
      <c r="A4" s="464" t="s">
        <v>78</v>
      </c>
      <c r="B4" s="465"/>
      <c r="C4" s="465"/>
      <c r="D4" s="465"/>
      <c r="E4" s="465"/>
      <c r="F4" s="465"/>
      <c r="G4" s="465"/>
      <c r="H4" s="465"/>
      <c r="I4" s="465"/>
      <c r="J4" s="465"/>
      <c r="K4" s="465"/>
    </row>
    <row r="5" spans="1:30" ht="15" x14ac:dyDescent="0.25">
      <c r="A5" s="464" t="s">
        <v>79</v>
      </c>
      <c r="B5" s="465"/>
      <c r="C5" s="465"/>
      <c r="D5" s="465"/>
      <c r="E5" s="465"/>
      <c r="F5" s="465"/>
      <c r="G5" s="465"/>
      <c r="H5" s="465"/>
      <c r="I5" s="465"/>
      <c r="J5" s="465"/>
      <c r="K5" s="465"/>
    </row>
    <row r="6" spans="1:30" ht="15" x14ac:dyDescent="0.25">
      <c r="A6" s="464" t="s">
        <v>48</v>
      </c>
      <c r="B6" s="465"/>
      <c r="C6" s="465"/>
      <c r="D6" s="465"/>
      <c r="E6" s="465"/>
      <c r="F6" s="465"/>
      <c r="G6" s="465"/>
      <c r="H6" s="465"/>
      <c r="I6" s="465"/>
      <c r="J6" s="465"/>
      <c r="K6" s="465"/>
    </row>
    <row r="7" spans="1:30" ht="15.75" thickBot="1" x14ac:dyDescent="0.3">
      <c r="A7" s="464" t="s">
        <v>375</v>
      </c>
      <c r="B7" s="465"/>
      <c r="C7" s="465"/>
      <c r="D7" s="465"/>
      <c r="E7" s="465"/>
      <c r="F7" s="465"/>
      <c r="G7" s="465"/>
      <c r="H7" s="465"/>
      <c r="I7" s="465"/>
      <c r="J7" s="465"/>
      <c r="K7" s="465"/>
    </row>
    <row r="8" spans="1:30" x14ac:dyDescent="0.25">
      <c r="A8" s="466" t="s">
        <v>49</v>
      </c>
      <c r="B8" s="467"/>
      <c r="C8" s="490" t="s">
        <v>80</v>
      </c>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2"/>
    </row>
    <row r="9" spans="1:30" ht="34.9" customHeight="1" x14ac:dyDescent="0.25">
      <c r="A9" s="458"/>
      <c r="B9" s="468"/>
      <c r="C9" s="489" t="s">
        <v>81</v>
      </c>
      <c r="D9" s="484"/>
      <c r="E9" s="484"/>
      <c r="F9" s="484" t="s">
        <v>82</v>
      </c>
      <c r="G9" s="484"/>
      <c r="H9" s="484"/>
      <c r="I9" s="484" t="s">
        <v>83</v>
      </c>
      <c r="J9" s="484"/>
      <c r="K9" s="484"/>
      <c r="L9" s="484" t="s">
        <v>84</v>
      </c>
      <c r="M9" s="484"/>
      <c r="N9" s="484"/>
      <c r="O9" s="484" t="s">
        <v>85</v>
      </c>
      <c r="P9" s="484"/>
      <c r="Q9" s="484"/>
      <c r="R9" s="484" t="s">
        <v>86</v>
      </c>
      <c r="S9" s="484"/>
      <c r="T9" s="484"/>
      <c r="U9" s="484" t="s">
        <v>87</v>
      </c>
      <c r="V9" s="484"/>
      <c r="W9" s="484"/>
      <c r="X9" s="484" t="s">
        <v>88</v>
      </c>
      <c r="Y9" s="484"/>
      <c r="Z9" s="484"/>
      <c r="AA9" s="484" t="s">
        <v>89</v>
      </c>
      <c r="AB9" s="484"/>
      <c r="AC9" s="485"/>
    </row>
    <row r="10" spans="1:30" ht="24.75" thickBot="1" x14ac:dyDescent="0.3">
      <c r="A10" s="459"/>
      <c r="B10" s="469"/>
      <c r="C10" s="437" t="s">
        <v>56</v>
      </c>
      <c r="D10" s="438" t="s">
        <v>57</v>
      </c>
      <c r="E10" s="439" t="s">
        <v>58</v>
      </c>
      <c r="F10" s="439" t="s">
        <v>56</v>
      </c>
      <c r="G10" s="438" t="s">
        <v>57</v>
      </c>
      <c r="H10" s="439" t="s">
        <v>58</v>
      </c>
      <c r="I10" s="439" t="s">
        <v>56</v>
      </c>
      <c r="J10" s="438" t="s">
        <v>57</v>
      </c>
      <c r="K10" s="439" t="s">
        <v>58</v>
      </c>
      <c r="L10" s="439" t="s">
        <v>56</v>
      </c>
      <c r="M10" s="438" t="s">
        <v>57</v>
      </c>
      <c r="N10" s="439" t="s">
        <v>58</v>
      </c>
      <c r="O10" s="439" t="s">
        <v>56</v>
      </c>
      <c r="P10" s="438" t="s">
        <v>57</v>
      </c>
      <c r="Q10" s="439" t="s">
        <v>58</v>
      </c>
      <c r="R10" s="439" t="s">
        <v>56</v>
      </c>
      <c r="S10" s="438" t="s">
        <v>57</v>
      </c>
      <c r="T10" s="439" t="s">
        <v>58</v>
      </c>
      <c r="U10" s="439" t="s">
        <v>56</v>
      </c>
      <c r="V10" s="438" t="s">
        <v>57</v>
      </c>
      <c r="W10" s="439" t="s">
        <v>58</v>
      </c>
      <c r="X10" s="439" t="s">
        <v>56</v>
      </c>
      <c r="Y10" s="438" t="s">
        <v>57</v>
      </c>
      <c r="Z10" s="439" t="s">
        <v>58</v>
      </c>
      <c r="AA10" s="439" t="s">
        <v>56</v>
      </c>
      <c r="AB10" s="438" t="s">
        <v>57</v>
      </c>
      <c r="AC10" s="440" t="s">
        <v>58</v>
      </c>
    </row>
    <row r="11" spans="1:30" x14ac:dyDescent="0.25">
      <c r="A11" s="486" t="s">
        <v>59</v>
      </c>
      <c r="B11" s="309" t="s">
        <v>60</v>
      </c>
      <c r="C11" s="310">
        <v>8</v>
      </c>
      <c r="D11" s="370">
        <v>7.1428571428571425E-2</v>
      </c>
      <c r="E11" s="370">
        <v>0.17777777777777778</v>
      </c>
      <c r="F11" s="436">
        <v>35</v>
      </c>
      <c r="G11" s="370">
        <v>7.6754385964912283E-2</v>
      </c>
      <c r="H11" s="370">
        <v>0.77777777777777779</v>
      </c>
      <c r="I11" s="436">
        <v>0</v>
      </c>
      <c r="J11" s="370">
        <v>0</v>
      </c>
      <c r="K11" s="370">
        <v>0</v>
      </c>
      <c r="L11" s="436">
        <v>0</v>
      </c>
      <c r="M11" s="370">
        <v>0</v>
      </c>
      <c r="N11" s="370">
        <v>0</v>
      </c>
      <c r="O11" s="436">
        <v>0</v>
      </c>
      <c r="P11" s="370">
        <v>0</v>
      </c>
      <c r="Q11" s="370">
        <v>0</v>
      </c>
      <c r="R11" s="436">
        <v>2</v>
      </c>
      <c r="S11" s="370">
        <v>3.2786885245901641E-2</v>
      </c>
      <c r="T11" s="370">
        <v>4.4444444444444446E-2</v>
      </c>
      <c r="U11" s="436">
        <v>0</v>
      </c>
      <c r="V11" s="370">
        <v>0</v>
      </c>
      <c r="W11" s="370">
        <v>0</v>
      </c>
      <c r="X11" s="436">
        <v>0</v>
      </c>
      <c r="Y11" s="370">
        <v>0</v>
      </c>
      <c r="Z11" s="370">
        <v>0</v>
      </c>
      <c r="AA11" s="436">
        <v>0</v>
      </c>
      <c r="AB11" s="370">
        <v>0</v>
      </c>
      <c r="AC11" s="372">
        <v>0</v>
      </c>
      <c r="AD11" s="339"/>
    </row>
    <row r="12" spans="1:30" x14ac:dyDescent="0.25">
      <c r="A12" s="487"/>
      <c r="B12" s="259" t="s">
        <v>61</v>
      </c>
      <c r="C12" s="82">
        <v>6</v>
      </c>
      <c r="D12" s="121">
        <v>5.3571428571428568E-2</v>
      </c>
      <c r="E12" s="121">
        <v>1</v>
      </c>
      <c r="F12" s="4">
        <v>0</v>
      </c>
      <c r="G12" s="121">
        <v>0</v>
      </c>
      <c r="H12" s="121">
        <v>0</v>
      </c>
      <c r="I12" s="4">
        <v>0</v>
      </c>
      <c r="J12" s="121">
        <v>0</v>
      </c>
      <c r="K12" s="121">
        <v>0</v>
      </c>
      <c r="L12" s="4">
        <v>0</v>
      </c>
      <c r="M12" s="121">
        <v>0</v>
      </c>
      <c r="N12" s="121">
        <v>0</v>
      </c>
      <c r="O12" s="4">
        <v>0</v>
      </c>
      <c r="P12" s="121">
        <v>0</v>
      </c>
      <c r="Q12" s="121">
        <v>0</v>
      </c>
      <c r="R12" s="4">
        <v>0</v>
      </c>
      <c r="S12" s="121">
        <v>0</v>
      </c>
      <c r="T12" s="121">
        <v>0</v>
      </c>
      <c r="U12" s="4">
        <v>0</v>
      </c>
      <c r="V12" s="121">
        <v>0</v>
      </c>
      <c r="W12" s="121">
        <v>0</v>
      </c>
      <c r="X12" s="4">
        <v>0</v>
      </c>
      <c r="Y12" s="121">
        <v>0</v>
      </c>
      <c r="Z12" s="121">
        <v>0</v>
      </c>
      <c r="AA12" s="4">
        <v>0</v>
      </c>
      <c r="AB12" s="121">
        <v>0</v>
      </c>
      <c r="AC12" s="346">
        <v>0</v>
      </c>
    </row>
    <row r="13" spans="1:30" x14ac:dyDescent="0.25">
      <c r="A13" s="487"/>
      <c r="B13" s="260" t="s">
        <v>62</v>
      </c>
      <c r="C13" s="83">
        <v>5</v>
      </c>
      <c r="D13" s="124">
        <v>4.4642857142857144E-2</v>
      </c>
      <c r="E13" s="124">
        <v>7.4626865671641784E-2</v>
      </c>
      <c r="F13" s="11">
        <v>56</v>
      </c>
      <c r="G13" s="124">
        <v>0.12280701754385964</v>
      </c>
      <c r="H13" s="124">
        <v>0.83582089552238803</v>
      </c>
      <c r="I13" s="11">
        <v>0</v>
      </c>
      <c r="J13" s="124">
        <v>0</v>
      </c>
      <c r="K13" s="124">
        <v>0</v>
      </c>
      <c r="L13" s="11">
        <v>0</v>
      </c>
      <c r="M13" s="124">
        <v>0</v>
      </c>
      <c r="N13" s="124">
        <v>0</v>
      </c>
      <c r="O13" s="11">
        <v>0</v>
      </c>
      <c r="P13" s="124">
        <v>0</v>
      </c>
      <c r="Q13" s="124">
        <v>0</v>
      </c>
      <c r="R13" s="11">
        <v>3</v>
      </c>
      <c r="S13" s="124">
        <v>4.9180327868852458E-2</v>
      </c>
      <c r="T13" s="124">
        <v>4.4776119402985072E-2</v>
      </c>
      <c r="U13" s="11">
        <v>3</v>
      </c>
      <c r="V13" s="124">
        <v>0.23076923076923078</v>
      </c>
      <c r="W13" s="124">
        <v>4.4776119402985072E-2</v>
      </c>
      <c r="X13" s="11">
        <v>0</v>
      </c>
      <c r="Y13" s="124">
        <v>0</v>
      </c>
      <c r="Z13" s="124">
        <v>0</v>
      </c>
      <c r="AA13" s="11">
        <v>0</v>
      </c>
      <c r="AB13" s="124">
        <v>0</v>
      </c>
      <c r="AC13" s="345">
        <v>0</v>
      </c>
    </row>
    <row r="14" spans="1:30" x14ac:dyDescent="0.25">
      <c r="A14" s="487"/>
      <c r="B14" s="259" t="s">
        <v>63</v>
      </c>
      <c r="C14" s="82">
        <v>2</v>
      </c>
      <c r="D14" s="121">
        <v>1.7857142857142856E-2</v>
      </c>
      <c r="E14" s="121">
        <v>0.08</v>
      </c>
      <c r="F14" s="4">
        <v>12</v>
      </c>
      <c r="G14" s="121">
        <v>2.6315789473684209E-2</v>
      </c>
      <c r="H14" s="121">
        <v>0.48</v>
      </c>
      <c r="I14" s="4">
        <v>1</v>
      </c>
      <c r="J14" s="121">
        <v>0.125</v>
      </c>
      <c r="K14" s="121">
        <v>0.04</v>
      </c>
      <c r="L14" s="4">
        <v>0</v>
      </c>
      <c r="M14" s="121">
        <v>0</v>
      </c>
      <c r="N14" s="121">
        <v>0</v>
      </c>
      <c r="O14" s="4">
        <v>0</v>
      </c>
      <c r="P14" s="121">
        <v>0</v>
      </c>
      <c r="Q14" s="121">
        <v>0</v>
      </c>
      <c r="R14" s="4">
        <v>8</v>
      </c>
      <c r="S14" s="121">
        <v>0.13114754098360656</v>
      </c>
      <c r="T14" s="121">
        <v>0.32</v>
      </c>
      <c r="U14" s="4">
        <v>0</v>
      </c>
      <c r="V14" s="121">
        <v>0</v>
      </c>
      <c r="W14" s="121">
        <v>0</v>
      </c>
      <c r="X14" s="4">
        <v>2</v>
      </c>
      <c r="Y14" s="121">
        <v>0.25</v>
      </c>
      <c r="Z14" s="121">
        <v>0.08</v>
      </c>
      <c r="AA14" s="4">
        <v>0</v>
      </c>
      <c r="AB14" s="121">
        <v>0</v>
      </c>
      <c r="AC14" s="346">
        <v>0</v>
      </c>
    </row>
    <row r="15" spans="1:30" x14ac:dyDescent="0.25">
      <c r="A15" s="487"/>
      <c r="B15" s="260" t="s">
        <v>64</v>
      </c>
      <c r="C15" s="83">
        <v>8</v>
      </c>
      <c r="D15" s="124">
        <v>7.1428571428571425E-2</v>
      </c>
      <c r="E15" s="124">
        <v>0.20512820512820512</v>
      </c>
      <c r="F15" s="11">
        <v>30</v>
      </c>
      <c r="G15" s="124">
        <v>6.5789473684210523E-2</v>
      </c>
      <c r="H15" s="124">
        <v>0.76923076923076927</v>
      </c>
      <c r="I15" s="11">
        <v>0</v>
      </c>
      <c r="J15" s="124">
        <v>0</v>
      </c>
      <c r="K15" s="124">
        <v>0</v>
      </c>
      <c r="L15" s="11">
        <v>0</v>
      </c>
      <c r="M15" s="124">
        <v>0</v>
      </c>
      <c r="N15" s="124">
        <v>0</v>
      </c>
      <c r="O15" s="11">
        <v>0</v>
      </c>
      <c r="P15" s="124">
        <v>0</v>
      </c>
      <c r="Q15" s="124">
        <v>0</v>
      </c>
      <c r="R15" s="11">
        <v>1</v>
      </c>
      <c r="S15" s="124">
        <v>1.6393442622950821E-2</v>
      </c>
      <c r="T15" s="124">
        <v>2.564102564102564E-2</v>
      </c>
      <c r="U15" s="11">
        <v>0</v>
      </c>
      <c r="V15" s="124">
        <v>0</v>
      </c>
      <c r="W15" s="124">
        <v>0</v>
      </c>
      <c r="X15" s="11">
        <v>0</v>
      </c>
      <c r="Y15" s="124">
        <v>0</v>
      </c>
      <c r="Z15" s="124">
        <v>0</v>
      </c>
      <c r="AA15" s="11">
        <v>0</v>
      </c>
      <c r="AB15" s="124">
        <v>0</v>
      </c>
      <c r="AC15" s="345">
        <v>0</v>
      </c>
    </row>
    <row r="16" spans="1:30" x14ac:dyDescent="0.25">
      <c r="A16" s="487"/>
      <c r="B16" s="259" t="s">
        <v>65</v>
      </c>
      <c r="C16" s="82">
        <v>6</v>
      </c>
      <c r="D16" s="121">
        <v>5.3571428571428568E-2</v>
      </c>
      <c r="E16" s="121">
        <v>0.35294117647058826</v>
      </c>
      <c r="F16" s="4">
        <v>8</v>
      </c>
      <c r="G16" s="121">
        <v>1.7543859649122806E-2</v>
      </c>
      <c r="H16" s="121">
        <v>0.47058823529411764</v>
      </c>
      <c r="I16" s="4">
        <v>0</v>
      </c>
      <c r="J16" s="121">
        <v>0</v>
      </c>
      <c r="K16" s="121">
        <v>0</v>
      </c>
      <c r="L16" s="4">
        <v>0</v>
      </c>
      <c r="M16" s="121">
        <v>0</v>
      </c>
      <c r="N16" s="121">
        <v>0</v>
      </c>
      <c r="O16" s="4">
        <v>0</v>
      </c>
      <c r="P16" s="121">
        <v>0</v>
      </c>
      <c r="Q16" s="121">
        <v>0</v>
      </c>
      <c r="R16" s="4">
        <v>3</v>
      </c>
      <c r="S16" s="121">
        <v>4.9180327868852458E-2</v>
      </c>
      <c r="T16" s="121">
        <v>0.17647058823529413</v>
      </c>
      <c r="U16" s="4">
        <v>0</v>
      </c>
      <c r="V16" s="121">
        <v>0</v>
      </c>
      <c r="W16" s="121">
        <v>0</v>
      </c>
      <c r="X16" s="4">
        <v>0</v>
      </c>
      <c r="Y16" s="121">
        <v>0</v>
      </c>
      <c r="Z16" s="121">
        <v>0</v>
      </c>
      <c r="AA16" s="4">
        <v>0</v>
      </c>
      <c r="AB16" s="121">
        <v>0</v>
      </c>
      <c r="AC16" s="346">
        <v>0</v>
      </c>
    </row>
    <row r="17" spans="1:29" x14ac:dyDescent="0.25">
      <c r="A17" s="487"/>
      <c r="B17" s="260" t="s">
        <v>66</v>
      </c>
      <c r="C17" s="83">
        <v>7</v>
      </c>
      <c r="D17" s="124">
        <v>6.25E-2</v>
      </c>
      <c r="E17" s="124">
        <v>0.25</v>
      </c>
      <c r="F17" s="11">
        <v>12</v>
      </c>
      <c r="G17" s="124">
        <v>2.6315789473684209E-2</v>
      </c>
      <c r="H17" s="124">
        <v>0.42857142857142855</v>
      </c>
      <c r="I17" s="11">
        <v>0</v>
      </c>
      <c r="J17" s="124">
        <v>0</v>
      </c>
      <c r="K17" s="124">
        <v>0</v>
      </c>
      <c r="L17" s="11">
        <v>1</v>
      </c>
      <c r="M17" s="124">
        <v>0.25</v>
      </c>
      <c r="N17" s="124">
        <v>3.5714285714285712E-2</v>
      </c>
      <c r="O17" s="11">
        <v>0</v>
      </c>
      <c r="P17" s="124">
        <v>0</v>
      </c>
      <c r="Q17" s="124">
        <v>0</v>
      </c>
      <c r="R17" s="11">
        <v>8</v>
      </c>
      <c r="S17" s="124">
        <v>0.13114754098360656</v>
      </c>
      <c r="T17" s="124">
        <v>0.2857142857142857</v>
      </c>
      <c r="U17" s="11">
        <v>0</v>
      </c>
      <c r="V17" s="124">
        <v>0</v>
      </c>
      <c r="W17" s="124">
        <v>0</v>
      </c>
      <c r="X17" s="11">
        <v>0</v>
      </c>
      <c r="Y17" s="124">
        <v>0</v>
      </c>
      <c r="Z17" s="124">
        <v>0</v>
      </c>
      <c r="AA17" s="11">
        <v>0</v>
      </c>
      <c r="AB17" s="124">
        <v>0</v>
      </c>
      <c r="AC17" s="345">
        <v>0</v>
      </c>
    </row>
    <row r="18" spans="1:29" x14ac:dyDescent="0.25">
      <c r="A18" s="487"/>
      <c r="B18" s="259" t="s">
        <v>67</v>
      </c>
      <c r="C18" s="82">
        <v>5</v>
      </c>
      <c r="D18" s="121">
        <v>4.4642857142857144E-2</v>
      </c>
      <c r="E18" s="121">
        <v>0.11363636363636363</v>
      </c>
      <c r="F18" s="4">
        <v>34</v>
      </c>
      <c r="G18" s="121">
        <v>7.4561403508771926E-2</v>
      </c>
      <c r="H18" s="121">
        <v>0.77272727272727271</v>
      </c>
      <c r="I18" s="4">
        <v>0</v>
      </c>
      <c r="J18" s="121">
        <v>0</v>
      </c>
      <c r="K18" s="121">
        <v>0</v>
      </c>
      <c r="L18" s="4">
        <v>0</v>
      </c>
      <c r="M18" s="121">
        <v>0</v>
      </c>
      <c r="N18" s="121">
        <v>0</v>
      </c>
      <c r="O18" s="4">
        <v>2</v>
      </c>
      <c r="P18" s="121">
        <v>0.33333333333333331</v>
      </c>
      <c r="Q18" s="121">
        <v>4.5454545454545456E-2</v>
      </c>
      <c r="R18" s="4">
        <v>3</v>
      </c>
      <c r="S18" s="121">
        <v>4.9180327868852458E-2</v>
      </c>
      <c r="T18" s="121">
        <v>6.8181818181818177E-2</v>
      </c>
      <c r="U18" s="4">
        <v>0</v>
      </c>
      <c r="V18" s="121">
        <v>0</v>
      </c>
      <c r="W18" s="121">
        <v>0</v>
      </c>
      <c r="X18" s="4">
        <v>0</v>
      </c>
      <c r="Y18" s="121">
        <v>0</v>
      </c>
      <c r="Z18" s="121">
        <v>0</v>
      </c>
      <c r="AA18" s="4">
        <v>0</v>
      </c>
      <c r="AB18" s="121">
        <v>0</v>
      </c>
      <c r="AC18" s="346">
        <v>0</v>
      </c>
    </row>
    <row r="19" spans="1:29" x14ac:dyDescent="0.25">
      <c r="A19" s="487"/>
      <c r="B19" s="260" t="s">
        <v>68</v>
      </c>
      <c r="C19" s="83">
        <v>2</v>
      </c>
      <c r="D19" s="124">
        <v>1.7857142857142856E-2</v>
      </c>
      <c r="E19" s="124">
        <v>3.5714285714285712E-2</v>
      </c>
      <c r="F19" s="11">
        <v>40</v>
      </c>
      <c r="G19" s="124">
        <v>8.771929824561403E-2</v>
      </c>
      <c r="H19" s="124">
        <v>0.7142857142857143</v>
      </c>
      <c r="I19" s="11">
        <v>5</v>
      </c>
      <c r="J19" s="124">
        <v>0.625</v>
      </c>
      <c r="K19" s="124">
        <v>8.9285714285714288E-2</v>
      </c>
      <c r="L19" s="11">
        <v>0</v>
      </c>
      <c r="M19" s="124">
        <v>0</v>
      </c>
      <c r="N19" s="124">
        <v>0</v>
      </c>
      <c r="O19" s="11">
        <v>0</v>
      </c>
      <c r="P19" s="124">
        <v>0</v>
      </c>
      <c r="Q19" s="124">
        <v>0</v>
      </c>
      <c r="R19" s="11">
        <v>2</v>
      </c>
      <c r="S19" s="124">
        <v>3.2786885245901641E-2</v>
      </c>
      <c r="T19" s="124">
        <v>3.5714285714285712E-2</v>
      </c>
      <c r="U19" s="11">
        <v>6</v>
      </c>
      <c r="V19" s="124">
        <v>0.46153846153846156</v>
      </c>
      <c r="W19" s="124">
        <v>0.10714285714285714</v>
      </c>
      <c r="X19" s="11">
        <v>1</v>
      </c>
      <c r="Y19" s="124">
        <v>0.125</v>
      </c>
      <c r="Z19" s="124">
        <v>1.7857142857142856E-2</v>
      </c>
      <c r="AA19" s="11">
        <v>0</v>
      </c>
      <c r="AB19" s="124">
        <v>0</v>
      </c>
      <c r="AC19" s="345">
        <v>0</v>
      </c>
    </row>
    <row r="20" spans="1:29" x14ac:dyDescent="0.25">
      <c r="A20" s="487"/>
      <c r="B20" s="259" t="s">
        <v>69</v>
      </c>
      <c r="C20" s="82">
        <v>17</v>
      </c>
      <c r="D20" s="121">
        <v>0.15178571428571427</v>
      </c>
      <c r="E20" s="121">
        <v>0.45945945945945948</v>
      </c>
      <c r="F20" s="4">
        <v>10</v>
      </c>
      <c r="G20" s="121">
        <v>2.1929824561403508E-2</v>
      </c>
      <c r="H20" s="121">
        <v>0.27027027027027029</v>
      </c>
      <c r="I20" s="4">
        <v>0</v>
      </c>
      <c r="J20" s="121">
        <v>0</v>
      </c>
      <c r="K20" s="121">
        <v>0</v>
      </c>
      <c r="L20" s="4">
        <v>3</v>
      </c>
      <c r="M20" s="121">
        <v>0.75</v>
      </c>
      <c r="N20" s="121">
        <v>8.1081081081081086E-2</v>
      </c>
      <c r="O20" s="4">
        <v>0</v>
      </c>
      <c r="P20" s="121">
        <v>0</v>
      </c>
      <c r="Q20" s="121">
        <v>0</v>
      </c>
      <c r="R20" s="4">
        <v>3</v>
      </c>
      <c r="S20" s="121">
        <v>4.9180327868852458E-2</v>
      </c>
      <c r="T20" s="121">
        <v>8.1081081081081086E-2</v>
      </c>
      <c r="U20" s="4">
        <v>1</v>
      </c>
      <c r="V20" s="121">
        <v>7.6923076923076927E-2</v>
      </c>
      <c r="W20" s="121">
        <v>2.7027027027027029E-2</v>
      </c>
      <c r="X20" s="4">
        <v>0</v>
      </c>
      <c r="Y20" s="121">
        <v>0</v>
      </c>
      <c r="Z20" s="121">
        <v>0</v>
      </c>
      <c r="AA20" s="4">
        <v>3</v>
      </c>
      <c r="AB20" s="121">
        <v>0.6</v>
      </c>
      <c r="AC20" s="346">
        <v>8.1081081081081086E-2</v>
      </c>
    </row>
    <row r="21" spans="1:29" x14ac:dyDescent="0.25">
      <c r="A21" s="487"/>
      <c r="B21" s="260" t="s">
        <v>70</v>
      </c>
      <c r="C21" s="83">
        <v>3</v>
      </c>
      <c r="D21" s="124">
        <v>2.6785714285714284E-2</v>
      </c>
      <c r="E21" s="124">
        <v>8.8235294117647065E-2</v>
      </c>
      <c r="F21" s="11">
        <v>25</v>
      </c>
      <c r="G21" s="124">
        <v>5.4824561403508769E-2</v>
      </c>
      <c r="H21" s="124">
        <v>0.73529411764705888</v>
      </c>
      <c r="I21" s="11">
        <v>0</v>
      </c>
      <c r="J21" s="124">
        <v>0</v>
      </c>
      <c r="K21" s="124">
        <v>0</v>
      </c>
      <c r="L21" s="11">
        <v>0</v>
      </c>
      <c r="M21" s="124">
        <v>0</v>
      </c>
      <c r="N21" s="124">
        <v>0</v>
      </c>
      <c r="O21" s="11">
        <v>0</v>
      </c>
      <c r="P21" s="124">
        <v>0</v>
      </c>
      <c r="Q21" s="124">
        <v>0</v>
      </c>
      <c r="R21" s="11">
        <v>5</v>
      </c>
      <c r="S21" s="124">
        <v>8.1967213114754092E-2</v>
      </c>
      <c r="T21" s="124">
        <v>0.14705882352941177</v>
      </c>
      <c r="U21" s="11">
        <v>1</v>
      </c>
      <c r="V21" s="124">
        <v>7.6923076923076927E-2</v>
      </c>
      <c r="W21" s="124">
        <v>2.9411764705882353E-2</v>
      </c>
      <c r="X21" s="11">
        <v>0</v>
      </c>
      <c r="Y21" s="124">
        <v>0</v>
      </c>
      <c r="Z21" s="124">
        <v>0</v>
      </c>
      <c r="AA21" s="11">
        <v>0</v>
      </c>
      <c r="AB21" s="124">
        <v>0</v>
      </c>
      <c r="AC21" s="345">
        <v>0</v>
      </c>
    </row>
    <row r="22" spans="1:29" x14ac:dyDescent="0.25">
      <c r="A22" s="487"/>
      <c r="B22" s="259" t="s">
        <v>71</v>
      </c>
      <c r="C22" s="82">
        <v>5</v>
      </c>
      <c r="D22" s="121">
        <v>4.4642857142857144E-2</v>
      </c>
      <c r="E22" s="121">
        <v>6.4102564102564097E-2</v>
      </c>
      <c r="F22" s="4">
        <v>61</v>
      </c>
      <c r="G22" s="121">
        <v>0.1337719298245614</v>
      </c>
      <c r="H22" s="121">
        <v>0.78205128205128205</v>
      </c>
      <c r="I22" s="4">
        <v>2</v>
      </c>
      <c r="J22" s="121">
        <v>0.25</v>
      </c>
      <c r="K22" s="121">
        <v>2.564102564102564E-2</v>
      </c>
      <c r="L22" s="4">
        <v>0</v>
      </c>
      <c r="M22" s="121">
        <v>0</v>
      </c>
      <c r="N22" s="121">
        <v>0</v>
      </c>
      <c r="O22" s="4">
        <v>1</v>
      </c>
      <c r="P22" s="121">
        <v>0.16666666666666666</v>
      </c>
      <c r="Q22" s="121">
        <v>1.282051282051282E-2</v>
      </c>
      <c r="R22" s="4">
        <v>6</v>
      </c>
      <c r="S22" s="121">
        <v>9.8360655737704916E-2</v>
      </c>
      <c r="T22" s="121">
        <v>7.6923076923076927E-2</v>
      </c>
      <c r="U22" s="4">
        <v>0</v>
      </c>
      <c r="V22" s="121">
        <v>0</v>
      </c>
      <c r="W22" s="121">
        <v>0</v>
      </c>
      <c r="X22" s="4">
        <v>1</v>
      </c>
      <c r="Y22" s="121">
        <v>0.125</v>
      </c>
      <c r="Z22" s="121">
        <v>1.282051282051282E-2</v>
      </c>
      <c r="AA22" s="4">
        <v>2</v>
      </c>
      <c r="AB22" s="121">
        <v>0.4</v>
      </c>
      <c r="AC22" s="346">
        <v>2.564102564102564E-2</v>
      </c>
    </row>
    <row r="23" spans="1:29" x14ac:dyDescent="0.25">
      <c r="A23" s="487"/>
      <c r="B23" s="260" t="s">
        <v>72</v>
      </c>
      <c r="C23" s="83"/>
      <c r="D23" s="124">
        <v>0</v>
      </c>
      <c r="E23" s="124">
        <v>0</v>
      </c>
      <c r="F23" s="11">
        <v>15</v>
      </c>
      <c r="G23" s="124">
        <v>3.2894736842105261E-2</v>
      </c>
      <c r="H23" s="124">
        <v>0.88235294117647056</v>
      </c>
      <c r="I23" s="11">
        <v>0</v>
      </c>
      <c r="J23" s="124">
        <v>0</v>
      </c>
      <c r="K23" s="124">
        <v>0</v>
      </c>
      <c r="L23" s="11">
        <v>0</v>
      </c>
      <c r="M23" s="124">
        <v>0</v>
      </c>
      <c r="N23" s="124">
        <v>0</v>
      </c>
      <c r="O23" s="11">
        <v>1</v>
      </c>
      <c r="P23" s="124">
        <v>0.16666666666666666</v>
      </c>
      <c r="Q23" s="124">
        <v>5.8823529411764705E-2</v>
      </c>
      <c r="R23" s="11">
        <v>1</v>
      </c>
      <c r="S23" s="124">
        <v>1.6393442622950821E-2</v>
      </c>
      <c r="T23" s="124">
        <v>5.8823529411764705E-2</v>
      </c>
      <c r="U23" s="11">
        <v>0</v>
      </c>
      <c r="V23" s="124">
        <v>0</v>
      </c>
      <c r="W23" s="124">
        <v>0</v>
      </c>
      <c r="X23" s="11">
        <v>0</v>
      </c>
      <c r="Y23" s="124">
        <v>0</v>
      </c>
      <c r="Z23" s="124">
        <v>0</v>
      </c>
      <c r="AA23" s="11">
        <v>0</v>
      </c>
      <c r="AB23" s="124">
        <v>0</v>
      </c>
      <c r="AC23" s="345">
        <v>0</v>
      </c>
    </row>
    <row r="24" spans="1:29" x14ac:dyDescent="0.25">
      <c r="A24" s="487"/>
      <c r="B24" s="259" t="s">
        <v>73</v>
      </c>
      <c r="C24" s="82">
        <v>22</v>
      </c>
      <c r="D24" s="121">
        <v>0.19642857142857142</v>
      </c>
      <c r="E24" s="121">
        <v>0.57894736842105265</v>
      </c>
      <c r="F24" s="4">
        <v>9</v>
      </c>
      <c r="G24" s="121">
        <v>1.9736842105263157E-2</v>
      </c>
      <c r="H24" s="121">
        <v>0.23684210526315788</v>
      </c>
      <c r="I24" s="4">
        <v>0</v>
      </c>
      <c r="J24" s="121">
        <v>0</v>
      </c>
      <c r="K24" s="121">
        <v>0</v>
      </c>
      <c r="L24" s="4">
        <v>0</v>
      </c>
      <c r="M24" s="121">
        <v>0</v>
      </c>
      <c r="N24" s="121">
        <v>0</v>
      </c>
      <c r="O24" s="4">
        <v>0</v>
      </c>
      <c r="P24" s="121">
        <v>0</v>
      </c>
      <c r="Q24" s="121">
        <v>0</v>
      </c>
      <c r="R24" s="4">
        <v>7</v>
      </c>
      <c r="S24" s="121">
        <v>0.11475409836065574</v>
      </c>
      <c r="T24" s="121">
        <v>0.18421052631578946</v>
      </c>
      <c r="U24" s="4">
        <v>0</v>
      </c>
      <c r="V24" s="121">
        <v>0</v>
      </c>
      <c r="W24" s="121">
        <v>0</v>
      </c>
      <c r="X24" s="4">
        <v>0</v>
      </c>
      <c r="Y24" s="121">
        <v>0</v>
      </c>
      <c r="Z24" s="121">
        <v>0</v>
      </c>
      <c r="AA24" s="4">
        <v>0</v>
      </c>
      <c r="AB24" s="121">
        <v>0</v>
      </c>
      <c r="AC24" s="346">
        <v>0</v>
      </c>
    </row>
    <row r="25" spans="1:29" x14ac:dyDescent="0.25">
      <c r="A25" s="487"/>
      <c r="B25" s="260" t="s">
        <v>74</v>
      </c>
      <c r="C25" s="83">
        <v>12</v>
      </c>
      <c r="D25" s="124">
        <v>0.10714285714285714</v>
      </c>
      <c r="E25" s="124">
        <v>0.70588235294117652</v>
      </c>
      <c r="F25" s="11">
        <v>0</v>
      </c>
      <c r="G25" s="124">
        <v>0</v>
      </c>
      <c r="H25" s="124">
        <v>0</v>
      </c>
      <c r="I25" s="11">
        <v>0</v>
      </c>
      <c r="J25" s="124">
        <v>0</v>
      </c>
      <c r="K25" s="124">
        <v>0</v>
      </c>
      <c r="L25" s="11">
        <v>0</v>
      </c>
      <c r="M25" s="124">
        <v>0</v>
      </c>
      <c r="N25" s="124">
        <v>0</v>
      </c>
      <c r="O25" s="11">
        <v>0</v>
      </c>
      <c r="P25" s="124">
        <v>0</v>
      </c>
      <c r="Q25" s="124">
        <v>0</v>
      </c>
      <c r="R25" s="11">
        <v>5</v>
      </c>
      <c r="S25" s="124">
        <v>8.1967213114754092E-2</v>
      </c>
      <c r="T25" s="124">
        <v>0.29411764705882354</v>
      </c>
      <c r="U25" s="11">
        <v>0</v>
      </c>
      <c r="V25" s="124">
        <v>0</v>
      </c>
      <c r="W25" s="124">
        <v>0</v>
      </c>
      <c r="X25" s="11">
        <v>0</v>
      </c>
      <c r="Y25" s="124">
        <v>0</v>
      </c>
      <c r="Z25" s="124">
        <v>0</v>
      </c>
      <c r="AA25" s="11">
        <v>0</v>
      </c>
      <c r="AB25" s="124">
        <v>0</v>
      </c>
      <c r="AC25" s="345">
        <v>0</v>
      </c>
    </row>
    <row r="26" spans="1:29" x14ac:dyDescent="0.25">
      <c r="A26" s="487"/>
      <c r="B26" s="259" t="s">
        <v>75</v>
      </c>
      <c r="C26" s="82">
        <v>3</v>
      </c>
      <c r="D26" s="121">
        <v>2.6785714285714284E-2</v>
      </c>
      <c r="E26" s="121">
        <v>3.0927835051546393E-2</v>
      </c>
      <c r="F26" s="4">
        <v>82</v>
      </c>
      <c r="G26" s="121">
        <v>0.17982456140350878</v>
      </c>
      <c r="H26" s="121">
        <v>0.84536082474226804</v>
      </c>
      <c r="I26" s="4">
        <v>0</v>
      </c>
      <c r="J26" s="121">
        <v>0</v>
      </c>
      <c r="K26" s="121">
        <v>0</v>
      </c>
      <c r="L26" s="4">
        <v>0</v>
      </c>
      <c r="M26" s="121">
        <v>0</v>
      </c>
      <c r="N26" s="121">
        <v>0</v>
      </c>
      <c r="O26" s="4">
        <v>2</v>
      </c>
      <c r="P26" s="121">
        <v>0.33333333333333331</v>
      </c>
      <c r="Q26" s="121">
        <v>2.0618556701030927E-2</v>
      </c>
      <c r="R26" s="4">
        <v>4</v>
      </c>
      <c r="S26" s="121">
        <v>6.5573770491803282E-2</v>
      </c>
      <c r="T26" s="121">
        <v>4.1237113402061855E-2</v>
      </c>
      <c r="U26" s="4">
        <v>2</v>
      </c>
      <c r="V26" s="121">
        <v>0.15384615384615385</v>
      </c>
      <c r="W26" s="121">
        <v>2.0618556701030927E-2</v>
      </c>
      <c r="X26" s="4">
        <v>4</v>
      </c>
      <c r="Y26" s="121">
        <v>0.5</v>
      </c>
      <c r="Z26" s="121">
        <v>4.1237113402061855E-2</v>
      </c>
      <c r="AA26" s="4">
        <v>0</v>
      </c>
      <c r="AB26" s="121">
        <v>0</v>
      </c>
      <c r="AC26" s="346">
        <v>0</v>
      </c>
    </row>
    <row r="27" spans="1:29" x14ac:dyDescent="0.25">
      <c r="A27" s="487"/>
      <c r="B27" s="260" t="s">
        <v>76</v>
      </c>
      <c r="C27" s="83">
        <v>1</v>
      </c>
      <c r="D27" s="124">
        <v>8.9285714285714281E-3</v>
      </c>
      <c r="E27" s="124">
        <v>3.5714285714285712E-2</v>
      </c>
      <c r="F27" s="11">
        <v>27</v>
      </c>
      <c r="G27" s="124">
        <v>5.921052631578947E-2</v>
      </c>
      <c r="H27" s="124">
        <v>0.9642857142857143</v>
      </c>
      <c r="I27" s="11">
        <v>0</v>
      </c>
      <c r="J27" s="124">
        <v>0</v>
      </c>
      <c r="K27" s="124">
        <v>0</v>
      </c>
      <c r="L27" s="11">
        <v>0</v>
      </c>
      <c r="M27" s="124">
        <v>0</v>
      </c>
      <c r="N27" s="124">
        <v>0</v>
      </c>
      <c r="O27" s="11">
        <v>0</v>
      </c>
      <c r="P27" s="124">
        <v>0</v>
      </c>
      <c r="Q27" s="124">
        <v>0</v>
      </c>
      <c r="R27" s="11">
        <v>0</v>
      </c>
      <c r="S27" s="124">
        <v>0</v>
      </c>
      <c r="T27" s="124">
        <v>0</v>
      </c>
      <c r="U27" s="11">
        <v>0</v>
      </c>
      <c r="V27" s="124">
        <v>0</v>
      </c>
      <c r="W27" s="124">
        <v>0</v>
      </c>
      <c r="X27" s="11">
        <v>0</v>
      </c>
      <c r="Y27" s="124">
        <v>0</v>
      </c>
      <c r="Z27" s="124">
        <v>0</v>
      </c>
      <c r="AA27" s="11">
        <v>0</v>
      </c>
      <c r="AB27" s="124">
        <v>0</v>
      </c>
      <c r="AC27" s="345">
        <v>0</v>
      </c>
    </row>
    <row r="28" spans="1:29" ht="15" thickBot="1" x14ac:dyDescent="0.3">
      <c r="A28" s="488"/>
      <c r="B28" s="300" t="s">
        <v>77</v>
      </c>
      <c r="C28" s="301">
        <v>112</v>
      </c>
      <c r="D28" s="348">
        <v>0.99999999999999978</v>
      </c>
      <c r="E28" s="348">
        <v>0.16641901931649331</v>
      </c>
      <c r="F28" s="349">
        <v>456</v>
      </c>
      <c r="G28" s="348">
        <v>1</v>
      </c>
      <c r="H28" s="348">
        <v>0.67756315007429424</v>
      </c>
      <c r="I28" s="349">
        <v>8</v>
      </c>
      <c r="J28" s="348">
        <v>1</v>
      </c>
      <c r="K28" s="348">
        <v>1.188707280832095E-2</v>
      </c>
      <c r="L28" s="349">
        <v>4</v>
      </c>
      <c r="M28" s="348">
        <v>1</v>
      </c>
      <c r="N28" s="348">
        <v>5.9435364041604752E-3</v>
      </c>
      <c r="O28" s="349">
        <v>6</v>
      </c>
      <c r="P28" s="348">
        <v>1</v>
      </c>
      <c r="Q28" s="348">
        <v>8.9153046062407128E-3</v>
      </c>
      <c r="R28" s="349">
        <v>61</v>
      </c>
      <c r="S28" s="348">
        <v>0.99999999999999989</v>
      </c>
      <c r="T28" s="348">
        <v>9.0638930163447248E-2</v>
      </c>
      <c r="U28" s="349">
        <v>13</v>
      </c>
      <c r="V28" s="348">
        <v>0.99999999999999989</v>
      </c>
      <c r="W28" s="348">
        <v>1.9316493313521546E-2</v>
      </c>
      <c r="X28" s="349">
        <v>8</v>
      </c>
      <c r="Y28" s="348">
        <v>1</v>
      </c>
      <c r="Z28" s="348">
        <v>1.188707280832095E-2</v>
      </c>
      <c r="AA28" s="349">
        <v>5</v>
      </c>
      <c r="AB28" s="348">
        <v>1</v>
      </c>
      <c r="AC28" s="350">
        <v>7.429420505200594E-3</v>
      </c>
    </row>
  </sheetData>
  <mergeCells count="17">
    <mergeCell ref="AA9:AC9"/>
    <mergeCell ref="A11:A28"/>
    <mergeCell ref="I9:K9"/>
    <mergeCell ref="L9:N9"/>
    <mergeCell ref="O9:Q9"/>
    <mergeCell ref="R9:T9"/>
    <mergeCell ref="U9:W9"/>
    <mergeCell ref="X9:Z9"/>
    <mergeCell ref="C9:E9"/>
    <mergeCell ref="F9:H9"/>
    <mergeCell ref="A8:B10"/>
    <mergeCell ref="C8:AC8"/>
    <mergeCell ref="A2:K3"/>
    <mergeCell ref="A4:K4"/>
    <mergeCell ref="A5:K5"/>
    <mergeCell ref="A6:K6"/>
    <mergeCell ref="A7:K7"/>
  </mergeCell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showGridLines="0" zoomScaleNormal="100" workbookViewId="0">
      <selection activeCell="M6" sqref="M6"/>
    </sheetView>
  </sheetViews>
  <sheetFormatPr baseColWidth="10" defaultColWidth="9.140625" defaultRowHeight="14.25" x14ac:dyDescent="0.25"/>
  <cols>
    <col min="1" max="1" width="12.140625" style="126" customWidth="1"/>
    <col min="2" max="2" width="47" style="126" customWidth="1"/>
    <col min="3" max="20" width="12.140625" style="126" customWidth="1"/>
    <col min="21" max="16384" width="9.140625" style="126"/>
  </cols>
  <sheetData>
    <row r="1" spans="1:20" s="217" customFormat="1" ht="72" customHeight="1" x14ac:dyDescent="0.25"/>
    <row r="2" spans="1:20" ht="15" customHeight="1" x14ac:dyDescent="0.25">
      <c r="A2" s="462" t="s">
        <v>0</v>
      </c>
      <c r="B2" s="463"/>
      <c r="C2" s="463"/>
      <c r="D2" s="463"/>
      <c r="E2" s="463"/>
      <c r="F2" s="463"/>
      <c r="G2" s="463"/>
      <c r="H2" s="463"/>
      <c r="I2" s="463"/>
      <c r="J2" s="463"/>
      <c r="K2" s="463"/>
    </row>
    <row r="3" spans="1:20" ht="15" customHeight="1" x14ac:dyDescent="0.25">
      <c r="A3" s="462"/>
      <c r="B3" s="463"/>
      <c r="C3" s="463"/>
      <c r="D3" s="463"/>
      <c r="E3" s="463"/>
      <c r="F3" s="463"/>
      <c r="G3" s="463"/>
      <c r="H3" s="463"/>
      <c r="I3" s="463"/>
      <c r="J3" s="463"/>
      <c r="K3" s="463"/>
    </row>
    <row r="4" spans="1:20" ht="15" x14ac:dyDescent="0.25">
      <c r="A4" s="464" t="s">
        <v>91</v>
      </c>
      <c r="B4" s="465"/>
      <c r="C4" s="465"/>
      <c r="D4" s="465"/>
      <c r="E4" s="465"/>
      <c r="F4" s="465"/>
      <c r="G4" s="465"/>
      <c r="H4" s="465"/>
      <c r="I4" s="465"/>
      <c r="J4" s="465"/>
      <c r="K4" s="465"/>
    </row>
    <row r="5" spans="1:20" ht="15" x14ac:dyDescent="0.25">
      <c r="A5" s="251" t="s">
        <v>92</v>
      </c>
      <c r="B5" s="252"/>
      <c r="C5" s="252"/>
      <c r="D5" s="252"/>
      <c r="E5" s="252"/>
      <c r="F5" s="252"/>
      <c r="G5" s="252"/>
      <c r="H5" s="252"/>
      <c r="I5" s="252"/>
      <c r="J5" s="252"/>
      <c r="K5" s="252"/>
    </row>
    <row r="6" spans="1:20" ht="15" x14ac:dyDescent="0.25">
      <c r="A6" s="251" t="s">
        <v>48</v>
      </c>
      <c r="B6" s="252"/>
      <c r="C6" s="252"/>
      <c r="D6" s="252"/>
      <c r="E6" s="252"/>
      <c r="F6" s="252"/>
      <c r="G6" s="252"/>
      <c r="H6" s="252"/>
      <c r="I6" s="252"/>
      <c r="J6" s="252"/>
      <c r="K6" s="252"/>
    </row>
    <row r="7" spans="1:20" ht="15.75" thickBot="1" x14ac:dyDescent="0.3">
      <c r="A7" s="251" t="s">
        <v>375</v>
      </c>
      <c r="B7" s="252"/>
      <c r="C7" s="252"/>
      <c r="D7" s="252"/>
      <c r="E7" s="252"/>
      <c r="F7" s="252"/>
      <c r="G7" s="252"/>
      <c r="H7" s="252"/>
      <c r="I7" s="252"/>
      <c r="J7" s="252"/>
      <c r="K7" s="252"/>
    </row>
    <row r="8" spans="1:20" ht="15" customHeight="1" x14ac:dyDescent="0.25">
      <c r="A8" s="466" t="s">
        <v>49</v>
      </c>
      <c r="B8" s="496"/>
      <c r="C8" s="498" t="s">
        <v>93</v>
      </c>
      <c r="D8" s="498"/>
      <c r="E8" s="498"/>
      <c r="F8" s="498"/>
      <c r="G8" s="498"/>
      <c r="H8" s="498"/>
      <c r="I8" s="498"/>
      <c r="J8" s="498"/>
      <c r="K8" s="498"/>
      <c r="L8" s="498"/>
      <c r="M8" s="498"/>
      <c r="N8" s="498"/>
      <c r="O8" s="498"/>
      <c r="P8" s="498"/>
      <c r="Q8" s="498"/>
      <c r="R8" s="498"/>
      <c r="S8" s="498"/>
      <c r="T8" s="499"/>
    </row>
    <row r="9" spans="1:20" x14ac:dyDescent="0.25">
      <c r="A9" s="458"/>
      <c r="B9" s="497"/>
      <c r="C9" s="494" t="s">
        <v>94</v>
      </c>
      <c r="D9" s="494"/>
      <c r="E9" s="495"/>
      <c r="F9" s="493" t="s">
        <v>95</v>
      </c>
      <c r="G9" s="494"/>
      <c r="H9" s="495"/>
      <c r="I9" s="493" t="s">
        <v>96</v>
      </c>
      <c r="J9" s="494"/>
      <c r="K9" s="495"/>
      <c r="L9" s="493" t="s">
        <v>97</v>
      </c>
      <c r="M9" s="494"/>
      <c r="N9" s="495"/>
      <c r="O9" s="493" t="s">
        <v>98</v>
      </c>
      <c r="P9" s="494"/>
      <c r="Q9" s="495"/>
      <c r="R9" s="493" t="s">
        <v>99</v>
      </c>
      <c r="S9" s="494"/>
      <c r="T9" s="500"/>
    </row>
    <row r="10" spans="1:20" ht="24.75" thickBot="1" x14ac:dyDescent="0.3">
      <c r="A10" s="458"/>
      <c r="B10" s="497"/>
      <c r="C10" s="432" t="s">
        <v>56</v>
      </c>
      <c r="D10" s="433" t="s">
        <v>57</v>
      </c>
      <c r="E10" s="434" t="s">
        <v>58</v>
      </c>
      <c r="F10" s="434" t="s">
        <v>56</v>
      </c>
      <c r="G10" s="433" t="s">
        <v>57</v>
      </c>
      <c r="H10" s="434" t="s">
        <v>58</v>
      </c>
      <c r="I10" s="434" t="s">
        <v>56</v>
      </c>
      <c r="J10" s="433" t="s">
        <v>57</v>
      </c>
      <c r="K10" s="434" t="s">
        <v>58</v>
      </c>
      <c r="L10" s="434" t="s">
        <v>56</v>
      </c>
      <c r="M10" s="433" t="s">
        <v>57</v>
      </c>
      <c r="N10" s="434" t="s">
        <v>58</v>
      </c>
      <c r="O10" s="434" t="s">
        <v>56</v>
      </c>
      <c r="P10" s="433" t="s">
        <v>57</v>
      </c>
      <c r="Q10" s="434" t="s">
        <v>58</v>
      </c>
      <c r="R10" s="434" t="s">
        <v>56</v>
      </c>
      <c r="S10" s="433" t="s">
        <v>57</v>
      </c>
      <c r="T10" s="435" t="s">
        <v>58</v>
      </c>
    </row>
    <row r="11" spans="1:20" x14ac:dyDescent="0.25">
      <c r="A11" s="486" t="s">
        <v>59</v>
      </c>
      <c r="B11" s="309" t="s">
        <v>60</v>
      </c>
      <c r="C11" s="310">
        <v>14</v>
      </c>
      <c r="D11" s="304">
        <v>6.6666666666666666E-2</v>
      </c>
      <c r="E11" s="304">
        <v>0.31111111111111112</v>
      </c>
      <c r="F11" s="436">
        <v>2</v>
      </c>
      <c r="G11" s="304">
        <v>2.5974025974025976E-2</v>
      </c>
      <c r="H11" s="304">
        <v>4.4444444444444446E-2</v>
      </c>
      <c r="I11" s="436">
        <v>0</v>
      </c>
      <c r="J11" s="304">
        <v>0</v>
      </c>
      <c r="K11" s="304">
        <v>0</v>
      </c>
      <c r="L11" s="436">
        <v>10</v>
      </c>
      <c r="M11" s="304">
        <v>5.6497175141242938E-2</v>
      </c>
      <c r="N11" s="304">
        <v>0.22222222222222221</v>
      </c>
      <c r="O11" s="436">
        <v>9</v>
      </c>
      <c r="P11" s="304">
        <v>9.6774193548387094E-2</v>
      </c>
      <c r="Q11" s="304">
        <v>0.2</v>
      </c>
      <c r="R11" s="436">
        <v>10</v>
      </c>
      <c r="S11" s="304">
        <v>9.9009900990099015E-2</v>
      </c>
      <c r="T11" s="305">
        <v>0.22222222222222221</v>
      </c>
    </row>
    <row r="12" spans="1:20" x14ac:dyDescent="0.25">
      <c r="A12" s="487"/>
      <c r="B12" s="353" t="s">
        <v>61</v>
      </c>
      <c r="C12" s="351">
        <v>4</v>
      </c>
      <c r="D12" s="3">
        <v>1.9047619047619049E-2</v>
      </c>
      <c r="E12" s="3">
        <v>0.66666666666666663</v>
      </c>
      <c r="F12" s="4">
        <v>1</v>
      </c>
      <c r="G12" s="3">
        <v>1.2987012987012988E-2</v>
      </c>
      <c r="H12" s="3">
        <v>0.16666666666666666</v>
      </c>
      <c r="I12" s="4">
        <v>0</v>
      </c>
      <c r="J12" s="3">
        <v>0</v>
      </c>
      <c r="K12" s="3">
        <v>0</v>
      </c>
      <c r="L12" s="4">
        <v>1</v>
      </c>
      <c r="M12" s="3">
        <v>5.6497175141242938E-3</v>
      </c>
      <c r="N12" s="3">
        <v>0.16666666666666666</v>
      </c>
      <c r="O12" s="4">
        <v>0</v>
      </c>
      <c r="P12" s="3">
        <v>0</v>
      </c>
      <c r="Q12" s="3">
        <v>0</v>
      </c>
      <c r="R12" s="4">
        <v>0</v>
      </c>
      <c r="S12" s="3">
        <v>0</v>
      </c>
      <c r="T12" s="298">
        <v>0</v>
      </c>
    </row>
    <row r="13" spans="1:20" x14ac:dyDescent="0.25">
      <c r="A13" s="487"/>
      <c r="B13" s="354" t="s">
        <v>62</v>
      </c>
      <c r="C13" s="352">
        <v>19</v>
      </c>
      <c r="D13" s="12">
        <v>9.0476190476190474E-2</v>
      </c>
      <c r="E13" s="12">
        <v>0.28358208955223879</v>
      </c>
      <c r="F13" s="11">
        <v>8</v>
      </c>
      <c r="G13" s="12">
        <v>0.1038961038961039</v>
      </c>
      <c r="H13" s="12">
        <v>0.11940298507462686</v>
      </c>
      <c r="I13" s="11">
        <v>2</v>
      </c>
      <c r="J13" s="12">
        <v>0.13333333333333333</v>
      </c>
      <c r="K13" s="12">
        <v>2.9850746268656716E-2</v>
      </c>
      <c r="L13" s="11">
        <v>18</v>
      </c>
      <c r="M13" s="12">
        <v>0.10169491525423729</v>
      </c>
      <c r="N13" s="12">
        <v>0.26865671641791045</v>
      </c>
      <c r="O13" s="11">
        <v>9</v>
      </c>
      <c r="P13" s="12">
        <v>9.6774193548387094E-2</v>
      </c>
      <c r="Q13" s="12">
        <v>0.13432835820895522</v>
      </c>
      <c r="R13" s="11">
        <v>11</v>
      </c>
      <c r="S13" s="12">
        <v>0.10891089108910891</v>
      </c>
      <c r="T13" s="299">
        <v>0.16417910447761194</v>
      </c>
    </row>
    <row r="14" spans="1:20" x14ac:dyDescent="0.25">
      <c r="A14" s="487"/>
      <c r="B14" s="353" t="s">
        <v>63</v>
      </c>
      <c r="C14" s="351">
        <v>8</v>
      </c>
      <c r="D14" s="3">
        <v>3.8095238095238099E-2</v>
      </c>
      <c r="E14" s="3">
        <v>0.32</v>
      </c>
      <c r="F14" s="4">
        <v>3</v>
      </c>
      <c r="G14" s="3">
        <v>3.896103896103896E-2</v>
      </c>
      <c r="H14" s="3">
        <v>0.12</v>
      </c>
      <c r="I14" s="4">
        <v>1</v>
      </c>
      <c r="J14" s="3">
        <v>6.6666666666666666E-2</v>
      </c>
      <c r="K14" s="3">
        <v>0.04</v>
      </c>
      <c r="L14" s="4">
        <v>9</v>
      </c>
      <c r="M14" s="3">
        <v>5.0847457627118647E-2</v>
      </c>
      <c r="N14" s="3">
        <v>0.36</v>
      </c>
      <c r="O14" s="4">
        <v>1</v>
      </c>
      <c r="P14" s="3">
        <v>1.0752688172043012E-2</v>
      </c>
      <c r="Q14" s="3">
        <v>0.04</v>
      </c>
      <c r="R14" s="4">
        <v>3</v>
      </c>
      <c r="S14" s="3">
        <v>2.9702970297029702E-2</v>
      </c>
      <c r="T14" s="298">
        <v>0.12</v>
      </c>
    </row>
    <row r="15" spans="1:20" x14ac:dyDescent="0.25">
      <c r="A15" s="487"/>
      <c r="B15" s="354" t="s">
        <v>64</v>
      </c>
      <c r="C15" s="352">
        <v>11</v>
      </c>
      <c r="D15" s="12">
        <v>5.2380952380952382E-2</v>
      </c>
      <c r="E15" s="12">
        <v>0.28205128205128205</v>
      </c>
      <c r="F15" s="11">
        <v>0</v>
      </c>
      <c r="G15" s="12">
        <v>0</v>
      </c>
      <c r="H15" s="12">
        <v>0</v>
      </c>
      <c r="I15" s="11">
        <v>2</v>
      </c>
      <c r="J15" s="12">
        <v>0.13333333333333333</v>
      </c>
      <c r="K15" s="12">
        <v>5.128205128205128E-2</v>
      </c>
      <c r="L15" s="11">
        <v>15</v>
      </c>
      <c r="M15" s="12">
        <v>8.4745762711864403E-2</v>
      </c>
      <c r="N15" s="12">
        <v>0.38461538461538464</v>
      </c>
      <c r="O15" s="11">
        <v>3</v>
      </c>
      <c r="P15" s="12">
        <v>3.2258064516129031E-2</v>
      </c>
      <c r="Q15" s="12">
        <v>7.6923076923076927E-2</v>
      </c>
      <c r="R15" s="11">
        <v>8</v>
      </c>
      <c r="S15" s="12">
        <v>7.9207920792079209E-2</v>
      </c>
      <c r="T15" s="299">
        <v>0.20512820512820512</v>
      </c>
    </row>
    <row r="16" spans="1:20" x14ac:dyDescent="0.25">
      <c r="A16" s="487"/>
      <c r="B16" s="353" t="s">
        <v>65</v>
      </c>
      <c r="C16" s="351">
        <v>7</v>
      </c>
      <c r="D16" s="3">
        <v>3.3333333333333333E-2</v>
      </c>
      <c r="E16" s="3">
        <v>0.41176470588235292</v>
      </c>
      <c r="F16" s="4">
        <v>4</v>
      </c>
      <c r="G16" s="3">
        <v>5.1948051948051951E-2</v>
      </c>
      <c r="H16" s="3">
        <v>0.23529411764705882</v>
      </c>
      <c r="I16" s="4">
        <v>0</v>
      </c>
      <c r="J16" s="3">
        <v>0</v>
      </c>
      <c r="K16" s="3">
        <v>0</v>
      </c>
      <c r="L16" s="4">
        <v>6</v>
      </c>
      <c r="M16" s="3">
        <v>3.3898305084745763E-2</v>
      </c>
      <c r="N16" s="3">
        <v>0.35294117647058826</v>
      </c>
      <c r="O16" s="4">
        <v>0</v>
      </c>
      <c r="P16" s="3">
        <v>0</v>
      </c>
      <c r="Q16" s="3">
        <v>0</v>
      </c>
      <c r="R16" s="4">
        <v>0</v>
      </c>
      <c r="S16" s="3">
        <v>0</v>
      </c>
      <c r="T16" s="298">
        <v>0</v>
      </c>
    </row>
    <row r="17" spans="1:20" x14ac:dyDescent="0.25">
      <c r="A17" s="487"/>
      <c r="B17" s="354" t="s">
        <v>66</v>
      </c>
      <c r="C17" s="352">
        <v>8</v>
      </c>
      <c r="D17" s="12">
        <v>3.8095238095238099E-2</v>
      </c>
      <c r="E17" s="12">
        <v>0.2857142857142857</v>
      </c>
      <c r="F17" s="11">
        <v>3</v>
      </c>
      <c r="G17" s="12">
        <v>3.896103896103896E-2</v>
      </c>
      <c r="H17" s="12">
        <v>0.10714285714285714</v>
      </c>
      <c r="I17" s="11">
        <v>3</v>
      </c>
      <c r="J17" s="12">
        <v>0.2</v>
      </c>
      <c r="K17" s="12">
        <v>0.10714285714285714</v>
      </c>
      <c r="L17" s="11">
        <v>5</v>
      </c>
      <c r="M17" s="12">
        <v>2.8248587570621469E-2</v>
      </c>
      <c r="N17" s="12">
        <v>0.17857142857142858</v>
      </c>
      <c r="O17" s="11">
        <v>2</v>
      </c>
      <c r="P17" s="12">
        <v>2.1505376344086023E-2</v>
      </c>
      <c r="Q17" s="12">
        <v>7.1428571428571425E-2</v>
      </c>
      <c r="R17" s="11">
        <v>7</v>
      </c>
      <c r="S17" s="12">
        <v>6.9306930693069313E-2</v>
      </c>
      <c r="T17" s="299">
        <v>0.25</v>
      </c>
    </row>
    <row r="18" spans="1:20" x14ac:dyDescent="0.25">
      <c r="A18" s="487"/>
      <c r="B18" s="353" t="s">
        <v>67</v>
      </c>
      <c r="C18" s="351">
        <v>28</v>
      </c>
      <c r="D18" s="3">
        <v>0.13333333333333333</v>
      </c>
      <c r="E18" s="3">
        <v>0.63636363636363635</v>
      </c>
      <c r="F18" s="4">
        <v>5</v>
      </c>
      <c r="G18" s="3">
        <v>6.4935064935064929E-2</v>
      </c>
      <c r="H18" s="3">
        <v>0.11363636363636363</v>
      </c>
      <c r="I18" s="4">
        <v>0</v>
      </c>
      <c r="J18" s="3">
        <v>0</v>
      </c>
      <c r="K18" s="3">
        <v>0</v>
      </c>
      <c r="L18" s="4">
        <v>4</v>
      </c>
      <c r="M18" s="3">
        <v>2.2598870056497175E-2</v>
      </c>
      <c r="N18" s="3">
        <v>9.0909090909090912E-2</v>
      </c>
      <c r="O18" s="4">
        <v>3</v>
      </c>
      <c r="P18" s="3">
        <v>3.2258064516129031E-2</v>
      </c>
      <c r="Q18" s="3">
        <v>6.8181818181818177E-2</v>
      </c>
      <c r="R18" s="4">
        <v>4</v>
      </c>
      <c r="S18" s="3">
        <v>3.9603960396039604E-2</v>
      </c>
      <c r="T18" s="298">
        <v>9.0909090909090912E-2</v>
      </c>
    </row>
    <row r="19" spans="1:20" x14ac:dyDescent="0.25">
      <c r="A19" s="487"/>
      <c r="B19" s="354" t="s">
        <v>68</v>
      </c>
      <c r="C19" s="352">
        <v>26</v>
      </c>
      <c r="D19" s="12">
        <v>0.12380952380952381</v>
      </c>
      <c r="E19" s="12">
        <v>0.4642857142857143</v>
      </c>
      <c r="F19" s="11">
        <v>6</v>
      </c>
      <c r="G19" s="12">
        <v>7.792207792207792E-2</v>
      </c>
      <c r="H19" s="12">
        <v>0.10714285714285714</v>
      </c>
      <c r="I19" s="11">
        <v>0</v>
      </c>
      <c r="J19" s="12">
        <v>0</v>
      </c>
      <c r="K19" s="12">
        <v>0</v>
      </c>
      <c r="L19" s="11">
        <v>11</v>
      </c>
      <c r="M19" s="12">
        <v>6.2146892655367235E-2</v>
      </c>
      <c r="N19" s="12">
        <v>0.19642857142857142</v>
      </c>
      <c r="O19" s="11">
        <v>9</v>
      </c>
      <c r="P19" s="12">
        <v>9.6774193548387094E-2</v>
      </c>
      <c r="Q19" s="12">
        <v>0.16071428571428573</v>
      </c>
      <c r="R19" s="11">
        <v>4</v>
      </c>
      <c r="S19" s="12">
        <v>3.9603960396039604E-2</v>
      </c>
      <c r="T19" s="299">
        <v>7.1428571428571425E-2</v>
      </c>
    </row>
    <row r="20" spans="1:20" x14ac:dyDescent="0.25">
      <c r="A20" s="487"/>
      <c r="B20" s="353" t="s">
        <v>69</v>
      </c>
      <c r="C20" s="351">
        <v>6</v>
      </c>
      <c r="D20" s="3">
        <v>2.8571428571428571E-2</v>
      </c>
      <c r="E20" s="3">
        <v>0.16216216216216217</v>
      </c>
      <c r="F20" s="4">
        <v>13</v>
      </c>
      <c r="G20" s="3">
        <v>0.16883116883116883</v>
      </c>
      <c r="H20" s="3">
        <v>0.35135135135135137</v>
      </c>
      <c r="I20" s="4">
        <v>5</v>
      </c>
      <c r="J20" s="3">
        <v>0.33333333333333331</v>
      </c>
      <c r="K20" s="3">
        <v>0.13513513513513514</v>
      </c>
      <c r="L20" s="4">
        <v>9</v>
      </c>
      <c r="M20" s="3">
        <v>5.0847457627118647E-2</v>
      </c>
      <c r="N20" s="3">
        <v>0.24324324324324326</v>
      </c>
      <c r="O20" s="4">
        <v>2</v>
      </c>
      <c r="P20" s="3">
        <v>2.1505376344086023E-2</v>
      </c>
      <c r="Q20" s="3">
        <v>5.4054054054054057E-2</v>
      </c>
      <c r="R20" s="4">
        <v>2</v>
      </c>
      <c r="S20" s="3">
        <v>1.9801980198019802E-2</v>
      </c>
      <c r="T20" s="298">
        <v>5.4054054054054057E-2</v>
      </c>
    </row>
    <row r="21" spans="1:20" x14ac:dyDescent="0.25">
      <c r="A21" s="487"/>
      <c r="B21" s="354" t="s">
        <v>70</v>
      </c>
      <c r="C21" s="352">
        <v>6</v>
      </c>
      <c r="D21" s="12">
        <v>2.8571428571428571E-2</v>
      </c>
      <c r="E21" s="12">
        <v>0.17647058823529413</v>
      </c>
      <c r="F21" s="11">
        <v>2</v>
      </c>
      <c r="G21" s="12">
        <v>2.5974025974025976E-2</v>
      </c>
      <c r="H21" s="12">
        <v>5.8823529411764705E-2</v>
      </c>
      <c r="I21" s="11">
        <v>0</v>
      </c>
      <c r="J21" s="12">
        <v>0</v>
      </c>
      <c r="K21" s="12">
        <v>0</v>
      </c>
      <c r="L21" s="11">
        <v>14</v>
      </c>
      <c r="M21" s="12">
        <v>7.909604519774012E-2</v>
      </c>
      <c r="N21" s="12">
        <v>0.41176470588235292</v>
      </c>
      <c r="O21" s="11">
        <v>7</v>
      </c>
      <c r="P21" s="12">
        <v>7.5268817204301078E-2</v>
      </c>
      <c r="Q21" s="12">
        <v>0.20588235294117646</v>
      </c>
      <c r="R21" s="11">
        <v>5</v>
      </c>
      <c r="S21" s="12">
        <v>4.9504950495049507E-2</v>
      </c>
      <c r="T21" s="299">
        <v>0.14705882352941177</v>
      </c>
    </row>
    <row r="22" spans="1:20" x14ac:dyDescent="0.25">
      <c r="A22" s="487"/>
      <c r="B22" s="353" t="s">
        <v>71</v>
      </c>
      <c r="C22" s="351">
        <v>11</v>
      </c>
      <c r="D22" s="3">
        <v>5.2380952380952382E-2</v>
      </c>
      <c r="E22" s="3">
        <v>0.14102564102564102</v>
      </c>
      <c r="F22" s="4">
        <v>9</v>
      </c>
      <c r="G22" s="3">
        <v>0.11688311688311688</v>
      </c>
      <c r="H22" s="3">
        <v>0.11538461538461539</v>
      </c>
      <c r="I22" s="4">
        <v>1</v>
      </c>
      <c r="J22" s="3">
        <v>6.6666666666666666E-2</v>
      </c>
      <c r="K22" s="3">
        <v>1.282051282051282E-2</v>
      </c>
      <c r="L22" s="4">
        <v>28</v>
      </c>
      <c r="M22" s="3">
        <v>0.15819209039548024</v>
      </c>
      <c r="N22" s="3">
        <v>0.35897435897435898</v>
      </c>
      <c r="O22" s="4">
        <v>13</v>
      </c>
      <c r="P22" s="3">
        <v>0.13978494623655913</v>
      </c>
      <c r="Q22" s="3">
        <v>0.16666666666666666</v>
      </c>
      <c r="R22" s="4">
        <v>16</v>
      </c>
      <c r="S22" s="3">
        <v>0.15841584158415842</v>
      </c>
      <c r="T22" s="298">
        <v>0.20512820512820512</v>
      </c>
    </row>
    <row r="23" spans="1:20" x14ac:dyDescent="0.25">
      <c r="A23" s="487"/>
      <c r="B23" s="354" t="s">
        <v>72</v>
      </c>
      <c r="C23" s="352">
        <v>0</v>
      </c>
      <c r="D23" s="12">
        <v>0</v>
      </c>
      <c r="E23" s="12">
        <v>0</v>
      </c>
      <c r="F23" s="11">
        <v>4</v>
      </c>
      <c r="G23" s="12">
        <v>5.1948051948051951E-2</v>
      </c>
      <c r="H23" s="12">
        <v>0.23529411764705882</v>
      </c>
      <c r="I23" s="11">
        <v>0</v>
      </c>
      <c r="J23" s="12">
        <v>0</v>
      </c>
      <c r="K23" s="12">
        <v>0</v>
      </c>
      <c r="L23" s="11">
        <v>5</v>
      </c>
      <c r="M23" s="12">
        <v>2.8248587570621469E-2</v>
      </c>
      <c r="N23" s="12">
        <v>0.29411764705882354</v>
      </c>
      <c r="O23" s="11">
        <v>8</v>
      </c>
      <c r="P23" s="12">
        <v>8.6021505376344093E-2</v>
      </c>
      <c r="Q23" s="12">
        <v>0.47058823529411764</v>
      </c>
      <c r="R23" s="11">
        <v>0</v>
      </c>
      <c r="S23" s="12">
        <v>0</v>
      </c>
      <c r="T23" s="299">
        <v>0</v>
      </c>
    </row>
    <row r="24" spans="1:20" x14ac:dyDescent="0.25">
      <c r="A24" s="487"/>
      <c r="B24" s="353" t="s">
        <v>73</v>
      </c>
      <c r="C24" s="351">
        <v>10</v>
      </c>
      <c r="D24" s="3">
        <v>4.7619047619047616E-2</v>
      </c>
      <c r="E24" s="3">
        <v>0.26315789473684209</v>
      </c>
      <c r="F24" s="4">
        <v>10</v>
      </c>
      <c r="G24" s="3">
        <v>0.12987012987012986</v>
      </c>
      <c r="H24" s="3">
        <v>0.26315789473684209</v>
      </c>
      <c r="I24" s="4">
        <v>0</v>
      </c>
      <c r="J24" s="3">
        <v>0</v>
      </c>
      <c r="K24" s="3">
        <v>0</v>
      </c>
      <c r="L24" s="4">
        <v>5</v>
      </c>
      <c r="M24" s="3">
        <v>2.8248587570621469E-2</v>
      </c>
      <c r="N24" s="3">
        <v>0.13157894736842105</v>
      </c>
      <c r="O24" s="4">
        <v>5</v>
      </c>
      <c r="P24" s="3">
        <v>5.3763440860215055E-2</v>
      </c>
      <c r="Q24" s="3">
        <v>0.13157894736842105</v>
      </c>
      <c r="R24" s="4">
        <v>8</v>
      </c>
      <c r="S24" s="3">
        <v>7.9207920792079209E-2</v>
      </c>
      <c r="T24" s="298">
        <v>0.21052631578947367</v>
      </c>
    </row>
    <row r="25" spans="1:20" x14ac:dyDescent="0.25">
      <c r="A25" s="487"/>
      <c r="B25" s="354" t="s">
        <v>74</v>
      </c>
      <c r="C25" s="352">
        <v>8</v>
      </c>
      <c r="D25" s="12">
        <v>3.8095238095238099E-2</v>
      </c>
      <c r="E25" s="12">
        <v>0.47058823529411764</v>
      </c>
      <c r="F25" s="11">
        <v>1</v>
      </c>
      <c r="G25" s="12">
        <v>1.2987012987012988E-2</v>
      </c>
      <c r="H25" s="12">
        <v>5.8823529411764705E-2</v>
      </c>
      <c r="I25" s="11">
        <v>0</v>
      </c>
      <c r="J25" s="12">
        <v>0</v>
      </c>
      <c r="K25" s="12">
        <v>0</v>
      </c>
      <c r="L25" s="11">
        <v>6</v>
      </c>
      <c r="M25" s="12">
        <v>3.3898305084745763E-2</v>
      </c>
      <c r="N25" s="12">
        <v>0.35294117647058826</v>
      </c>
      <c r="O25" s="11">
        <v>1</v>
      </c>
      <c r="P25" s="12">
        <v>1.0752688172043012E-2</v>
      </c>
      <c r="Q25" s="12">
        <v>5.8823529411764705E-2</v>
      </c>
      <c r="R25" s="11">
        <v>1</v>
      </c>
      <c r="S25" s="12">
        <v>9.9009900990099011E-3</v>
      </c>
      <c r="T25" s="299">
        <v>5.8823529411764705E-2</v>
      </c>
    </row>
    <row r="26" spans="1:20" x14ac:dyDescent="0.25">
      <c r="A26" s="487"/>
      <c r="B26" s="353" t="s">
        <v>75</v>
      </c>
      <c r="C26" s="351">
        <v>40</v>
      </c>
      <c r="D26" s="3">
        <v>0.19047619047619047</v>
      </c>
      <c r="E26" s="3">
        <v>0.41237113402061853</v>
      </c>
      <c r="F26" s="4">
        <v>2</v>
      </c>
      <c r="G26" s="3">
        <v>2.5974025974025976E-2</v>
      </c>
      <c r="H26" s="3">
        <v>2.0618556701030927E-2</v>
      </c>
      <c r="I26" s="4">
        <v>1</v>
      </c>
      <c r="J26" s="3">
        <v>6.6666666666666666E-2</v>
      </c>
      <c r="K26" s="3">
        <v>1.0309278350515464E-2</v>
      </c>
      <c r="L26" s="4">
        <v>20</v>
      </c>
      <c r="M26" s="3">
        <v>0.11299435028248588</v>
      </c>
      <c r="N26" s="3">
        <v>0.20618556701030927</v>
      </c>
      <c r="O26" s="4">
        <v>20</v>
      </c>
      <c r="P26" s="3">
        <v>0.21505376344086022</v>
      </c>
      <c r="Q26" s="3">
        <v>0.20618556701030927</v>
      </c>
      <c r="R26" s="4">
        <v>14</v>
      </c>
      <c r="S26" s="3">
        <v>0.13861386138613863</v>
      </c>
      <c r="T26" s="298">
        <v>0.14432989690721648</v>
      </c>
    </row>
    <row r="27" spans="1:20" x14ac:dyDescent="0.25">
      <c r="A27" s="487"/>
      <c r="B27" s="354" t="s">
        <v>76</v>
      </c>
      <c r="C27" s="352">
        <v>4</v>
      </c>
      <c r="D27" s="12">
        <v>1.9047619047619049E-2</v>
      </c>
      <c r="E27" s="12">
        <v>0.14285714285714285</v>
      </c>
      <c r="F27" s="11">
        <v>4</v>
      </c>
      <c r="G27" s="12">
        <v>5.1948051948051951E-2</v>
      </c>
      <c r="H27" s="12">
        <v>0.14285714285714285</v>
      </c>
      <c r="I27" s="11">
        <v>0</v>
      </c>
      <c r="J27" s="12">
        <v>0</v>
      </c>
      <c r="K27" s="12">
        <v>0</v>
      </c>
      <c r="L27" s="11">
        <v>11</v>
      </c>
      <c r="M27" s="12">
        <v>6.2146892655367235E-2</v>
      </c>
      <c r="N27" s="12">
        <v>0.39285714285714285</v>
      </c>
      <c r="O27" s="11">
        <v>1</v>
      </c>
      <c r="P27" s="12">
        <v>1.0752688172043012E-2</v>
      </c>
      <c r="Q27" s="12">
        <v>3.5714285714285712E-2</v>
      </c>
      <c r="R27" s="11">
        <v>8</v>
      </c>
      <c r="S27" s="12">
        <v>7.9207920792079209E-2</v>
      </c>
      <c r="T27" s="299">
        <v>0.2857142857142857</v>
      </c>
    </row>
    <row r="28" spans="1:20" ht="15" thickBot="1" x14ac:dyDescent="0.3">
      <c r="A28" s="488"/>
      <c r="B28" s="300" t="s">
        <v>77</v>
      </c>
      <c r="C28" s="301">
        <v>210</v>
      </c>
      <c r="D28" s="302">
        <v>1</v>
      </c>
      <c r="E28" s="302">
        <v>0.31203566121842496</v>
      </c>
      <c r="F28" s="349">
        <v>77</v>
      </c>
      <c r="G28" s="302">
        <v>1</v>
      </c>
      <c r="H28" s="302">
        <v>0.11441307578008915</v>
      </c>
      <c r="I28" s="349">
        <v>15</v>
      </c>
      <c r="J28" s="302">
        <v>1</v>
      </c>
      <c r="K28" s="302">
        <v>2.2288261515601784E-2</v>
      </c>
      <c r="L28" s="349">
        <v>177</v>
      </c>
      <c r="M28" s="302">
        <v>1</v>
      </c>
      <c r="N28" s="302">
        <v>0.26300148588410105</v>
      </c>
      <c r="O28" s="349">
        <v>93</v>
      </c>
      <c r="P28" s="302">
        <v>0.99999999999999989</v>
      </c>
      <c r="Q28" s="302">
        <v>0.13818722139673106</v>
      </c>
      <c r="R28" s="349">
        <v>101</v>
      </c>
      <c r="S28" s="302">
        <v>1</v>
      </c>
      <c r="T28" s="303">
        <v>0.150074294205052</v>
      </c>
    </row>
  </sheetData>
  <mergeCells count="11">
    <mergeCell ref="A2:K3"/>
    <mergeCell ref="A4:K4"/>
    <mergeCell ref="A11:A28"/>
    <mergeCell ref="L9:N9"/>
    <mergeCell ref="A8:B10"/>
    <mergeCell ref="C8:T8"/>
    <mergeCell ref="O9:Q9"/>
    <mergeCell ref="R9:T9"/>
    <mergeCell ref="C9:E9"/>
    <mergeCell ref="F9:H9"/>
    <mergeCell ref="I9:K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Z28"/>
  <sheetViews>
    <sheetView showGridLines="0" zoomScaleNormal="100" workbookViewId="0">
      <selection activeCell="M6" sqref="M6"/>
    </sheetView>
  </sheetViews>
  <sheetFormatPr baseColWidth="10" defaultColWidth="9.140625" defaultRowHeight="14.25" x14ac:dyDescent="0.25"/>
  <cols>
    <col min="1" max="1" width="8.7109375" style="126" customWidth="1"/>
    <col min="2" max="2" width="46.7109375" style="126" customWidth="1"/>
    <col min="3" max="179" width="11.5703125" style="126" customWidth="1"/>
    <col min="180" max="180" width="13.7109375" style="126" bestFit="1" customWidth="1"/>
    <col min="181" max="182" width="9.140625" style="451"/>
    <col min="183" max="16384" width="9.140625" style="126"/>
  </cols>
  <sheetData>
    <row r="1" spans="1:182" s="217" customFormat="1" ht="72" customHeight="1" x14ac:dyDescent="0.25">
      <c r="FY1" s="450"/>
      <c r="FZ1" s="450"/>
    </row>
    <row r="2" spans="1:182" ht="15" customHeight="1" x14ac:dyDescent="0.25">
      <c r="A2" s="462" t="s">
        <v>0</v>
      </c>
      <c r="B2" s="463"/>
      <c r="C2" s="463"/>
      <c r="D2" s="463"/>
      <c r="E2" s="463"/>
      <c r="F2" s="463"/>
      <c r="G2" s="463"/>
      <c r="H2" s="463"/>
      <c r="I2" s="463"/>
      <c r="J2" s="463"/>
      <c r="K2" s="463"/>
    </row>
    <row r="3" spans="1:182" ht="15" customHeight="1" x14ac:dyDescent="0.25">
      <c r="A3" s="462"/>
      <c r="B3" s="463"/>
      <c r="C3" s="463"/>
      <c r="D3" s="463"/>
      <c r="E3" s="463"/>
      <c r="F3" s="463"/>
      <c r="G3" s="463"/>
      <c r="H3" s="463"/>
      <c r="I3" s="463"/>
      <c r="J3" s="463"/>
      <c r="K3" s="463"/>
    </row>
    <row r="4" spans="1:182" s="217" customFormat="1" ht="15" x14ac:dyDescent="0.25">
      <c r="A4" s="464" t="s">
        <v>100</v>
      </c>
      <c r="B4" s="465"/>
      <c r="C4" s="465"/>
      <c r="D4" s="465"/>
      <c r="E4" s="465"/>
      <c r="F4" s="465"/>
      <c r="G4" s="465"/>
      <c r="H4" s="465"/>
      <c r="I4" s="465"/>
      <c r="J4" s="465"/>
      <c r="K4" s="465"/>
      <c r="FY4" s="450"/>
      <c r="FZ4" s="450"/>
    </row>
    <row r="5" spans="1:182" s="217" customFormat="1" ht="15" x14ac:dyDescent="0.25">
      <c r="A5" s="251" t="s">
        <v>101</v>
      </c>
      <c r="B5" s="252"/>
      <c r="C5" s="252"/>
      <c r="D5" s="252"/>
      <c r="E5" s="252"/>
      <c r="F5" s="252"/>
      <c r="G5" s="252"/>
      <c r="H5" s="252"/>
      <c r="I5" s="252"/>
      <c r="J5" s="252"/>
      <c r="K5" s="252"/>
      <c r="FY5" s="450"/>
      <c r="FZ5" s="450"/>
    </row>
    <row r="6" spans="1:182" s="217" customFormat="1" ht="15" x14ac:dyDescent="0.25">
      <c r="A6" s="251" t="s">
        <v>48</v>
      </c>
      <c r="B6" s="252"/>
      <c r="C6" s="252"/>
      <c r="D6" s="252"/>
      <c r="E6" s="252"/>
      <c r="F6" s="252"/>
      <c r="G6" s="252"/>
      <c r="H6" s="252"/>
      <c r="I6" s="252"/>
      <c r="J6" s="252"/>
      <c r="K6" s="252"/>
      <c r="FY6" s="450"/>
      <c r="FZ6" s="450"/>
    </row>
    <row r="7" spans="1:182" s="217" customFormat="1" ht="15.75" thickBot="1" x14ac:dyDescent="0.3">
      <c r="A7" s="251" t="s">
        <v>375</v>
      </c>
      <c r="B7" s="252"/>
      <c r="C7" s="252"/>
      <c r="D7" s="252"/>
      <c r="E7" s="252"/>
      <c r="F7" s="252"/>
      <c r="G7" s="252"/>
      <c r="H7" s="252"/>
      <c r="I7" s="252"/>
      <c r="J7" s="252"/>
      <c r="K7" s="252"/>
      <c r="FY7" s="450"/>
      <c r="FZ7" s="450"/>
    </row>
    <row r="8" spans="1:182" ht="15" customHeight="1" x14ac:dyDescent="0.25">
      <c r="A8" s="507" t="s">
        <v>49</v>
      </c>
      <c r="B8" s="508"/>
      <c r="C8" s="513" t="s">
        <v>102</v>
      </c>
      <c r="D8" s="513"/>
      <c r="E8" s="513"/>
      <c r="F8" s="513"/>
      <c r="G8" s="513"/>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3"/>
      <c r="AY8" s="513"/>
      <c r="AZ8" s="513"/>
      <c r="BA8" s="513"/>
      <c r="BB8" s="513"/>
      <c r="BC8" s="513"/>
      <c r="BD8" s="513"/>
      <c r="BE8" s="513"/>
      <c r="BF8" s="513"/>
      <c r="BG8" s="513"/>
      <c r="BH8" s="513"/>
      <c r="BI8" s="513"/>
      <c r="BJ8" s="513"/>
      <c r="BK8" s="513"/>
      <c r="BL8" s="513"/>
      <c r="BM8" s="513"/>
      <c r="BN8" s="513"/>
      <c r="BO8" s="513"/>
      <c r="BP8" s="513"/>
      <c r="BQ8" s="513"/>
      <c r="BR8" s="513"/>
      <c r="BS8" s="513"/>
      <c r="BT8" s="513"/>
      <c r="BU8" s="513"/>
      <c r="BV8" s="513"/>
      <c r="BW8" s="513"/>
      <c r="BX8" s="513"/>
      <c r="BY8" s="513"/>
      <c r="BZ8" s="513"/>
      <c r="CA8" s="513"/>
      <c r="CB8" s="513"/>
      <c r="CC8" s="513"/>
      <c r="CD8" s="513"/>
      <c r="CE8" s="513"/>
      <c r="CF8" s="513"/>
      <c r="CG8" s="513"/>
      <c r="CH8" s="513"/>
      <c r="CI8" s="513"/>
      <c r="CJ8" s="513"/>
      <c r="CK8" s="513"/>
      <c r="CL8" s="513"/>
      <c r="CM8" s="513"/>
      <c r="CN8" s="513"/>
      <c r="CO8" s="513"/>
      <c r="CP8" s="513"/>
      <c r="CQ8" s="513"/>
      <c r="CR8" s="513"/>
      <c r="CS8" s="513"/>
      <c r="CT8" s="513"/>
      <c r="CU8" s="513"/>
      <c r="CV8" s="513"/>
      <c r="CW8" s="513"/>
      <c r="CX8" s="513"/>
      <c r="CY8" s="513"/>
      <c r="CZ8" s="513"/>
      <c r="DA8" s="513"/>
      <c r="DB8" s="513"/>
      <c r="DC8" s="513"/>
      <c r="DD8" s="513"/>
      <c r="DE8" s="513"/>
      <c r="DF8" s="513"/>
      <c r="DG8" s="513"/>
      <c r="DH8" s="513"/>
      <c r="DI8" s="513"/>
      <c r="DJ8" s="513"/>
      <c r="DK8" s="513"/>
      <c r="DL8" s="513"/>
      <c r="DM8" s="513"/>
      <c r="DN8" s="513"/>
      <c r="DO8" s="513"/>
      <c r="DP8" s="513"/>
      <c r="DQ8" s="513"/>
      <c r="DR8" s="513"/>
      <c r="DS8" s="513"/>
      <c r="DT8" s="513"/>
      <c r="DU8" s="513"/>
      <c r="DV8" s="513"/>
      <c r="DW8" s="513"/>
      <c r="DX8" s="513"/>
      <c r="DY8" s="513"/>
      <c r="DZ8" s="513"/>
      <c r="EA8" s="513"/>
      <c r="EB8" s="513"/>
      <c r="EC8" s="513"/>
      <c r="ED8" s="513"/>
      <c r="EE8" s="513"/>
      <c r="EF8" s="513"/>
      <c r="EG8" s="513"/>
      <c r="EH8" s="513"/>
      <c r="EI8" s="513"/>
      <c r="EJ8" s="513"/>
      <c r="EK8" s="513"/>
      <c r="EL8" s="513"/>
      <c r="EM8" s="513"/>
      <c r="EN8" s="513"/>
      <c r="EO8" s="513"/>
      <c r="EP8" s="513"/>
      <c r="EQ8" s="513"/>
      <c r="ER8" s="513"/>
      <c r="ES8" s="513"/>
      <c r="ET8" s="513"/>
      <c r="EU8" s="513"/>
      <c r="EV8" s="513"/>
      <c r="EW8" s="513"/>
      <c r="EX8" s="513"/>
      <c r="EY8" s="513"/>
      <c r="EZ8" s="513"/>
      <c r="FA8" s="513"/>
      <c r="FB8" s="513"/>
      <c r="FC8" s="513"/>
      <c r="FD8" s="513"/>
      <c r="FE8" s="513"/>
      <c r="FF8" s="513"/>
      <c r="FG8" s="513"/>
      <c r="FH8" s="513"/>
      <c r="FI8" s="513"/>
      <c r="FJ8" s="513"/>
      <c r="FK8" s="513"/>
      <c r="FL8" s="513"/>
      <c r="FM8" s="513"/>
      <c r="FN8" s="513"/>
      <c r="FO8" s="513"/>
      <c r="FP8" s="513"/>
      <c r="FQ8" s="513"/>
      <c r="FR8" s="513"/>
      <c r="FS8" s="513"/>
      <c r="FT8" s="513"/>
      <c r="FU8" s="513"/>
      <c r="FV8" s="513"/>
      <c r="FW8" s="514"/>
    </row>
    <row r="9" spans="1:182" ht="37.9" customHeight="1" x14ac:dyDescent="0.25">
      <c r="A9" s="509"/>
      <c r="B9" s="510"/>
      <c r="C9" s="501" t="s">
        <v>103</v>
      </c>
      <c r="D9" s="502"/>
      <c r="E9" s="503"/>
      <c r="F9" s="501" t="s">
        <v>324</v>
      </c>
      <c r="G9" s="502"/>
      <c r="H9" s="503"/>
      <c r="I9" s="501" t="s">
        <v>325</v>
      </c>
      <c r="J9" s="502"/>
      <c r="K9" s="503"/>
      <c r="L9" s="501" t="s">
        <v>307</v>
      </c>
      <c r="M9" s="502"/>
      <c r="N9" s="503"/>
      <c r="O9" s="501" t="s">
        <v>104</v>
      </c>
      <c r="P9" s="502"/>
      <c r="Q9" s="503"/>
      <c r="R9" s="501" t="s">
        <v>326</v>
      </c>
      <c r="S9" s="502"/>
      <c r="T9" s="503"/>
      <c r="U9" s="501" t="s">
        <v>327</v>
      </c>
      <c r="V9" s="502"/>
      <c r="W9" s="503"/>
      <c r="X9" s="501" t="s">
        <v>105</v>
      </c>
      <c r="Y9" s="502"/>
      <c r="Z9" s="503"/>
      <c r="AA9" s="501" t="s">
        <v>443</v>
      </c>
      <c r="AB9" s="502"/>
      <c r="AC9" s="503"/>
      <c r="AD9" s="501" t="s">
        <v>444</v>
      </c>
      <c r="AE9" s="502"/>
      <c r="AF9" s="503"/>
      <c r="AG9" s="501" t="s">
        <v>445</v>
      </c>
      <c r="AH9" s="502"/>
      <c r="AI9" s="503"/>
      <c r="AJ9" s="501" t="s">
        <v>328</v>
      </c>
      <c r="AK9" s="502"/>
      <c r="AL9" s="503"/>
      <c r="AM9" s="501" t="s">
        <v>329</v>
      </c>
      <c r="AN9" s="502"/>
      <c r="AO9" s="503"/>
      <c r="AP9" s="501" t="s">
        <v>330</v>
      </c>
      <c r="AQ9" s="502"/>
      <c r="AR9" s="503"/>
      <c r="AS9" s="501" t="s">
        <v>331</v>
      </c>
      <c r="AT9" s="502"/>
      <c r="AU9" s="503"/>
      <c r="AV9" s="501" t="s">
        <v>106</v>
      </c>
      <c r="AW9" s="502"/>
      <c r="AX9" s="503"/>
      <c r="AY9" s="501" t="s">
        <v>308</v>
      </c>
      <c r="AZ9" s="502"/>
      <c r="BA9" s="503"/>
      <c r="BB9" s="501" t="s">
        <v>309</v>
      </c>
      <c r="BC9" s="502"/>
      <c r="BD9" s="503"/>
      <c r="BE9" s="501" t="s">
        <v>107</v>
      </c>
      <c r="BF9" s="502"/>
      <c r="BG9" s="503"/>
      <c r="BH9" s="501" t="s">
        <v>108</v>
      </c>
      <c r="BI9" s="502"/>
      <c r="BJ9" s="503"/>
      <c r="BK9" s="501" t="s">
        <v>332</v>
      </c>
      <c r="BL9" s="502"/>
      <c r="BM9" s="503"/>
      <c r="BN9" s="501" t="s">
        <v>333</v>
      </c>
      <c r="BO9" s="502"/>
      <c r="BP9" s="503"/>
      <c r="BQ9" s="501" t="s">
        <v>109</v>
      </c>
      <c r="BR9" s="502"/>
      <c r="BS9" s="503"/>
      <c r="BT9" s="501" t="s">
        <v>310</v>
      </c>
      <c r="BU9" s="502"/>
      <c r="BV9" s="503"/>
      <c r="BW9" s="501" t="s">
        <v>334</v>
      </c>
      <c r="BX9" s="502"/>
      <c r="BY9" s="503"/>
      <c r="BZ9" s="501" t="s">
        <v>446</v>
      </c>
      <c r="CA9" s="502"/>
      <c r="CB9" s="503"/>
      <c r="CC9" s="501" t="s">
        <v>311</v>
      </c>
      <c r="CD9" s="502"/>
      <c r="CE9" s="503"/>
      <c r="CF9" s="501" t="s">
        <v>447</v>
      </c>
      <c r="CG9" s="502"/>
      <c r="CH9" s="503"/>
      <c r="CI9" s="501" t="s">
        <v>312</v>
      </c>
      <c r="CJ9" s="502"/>
      <c r="CK9" s="503"/>
      <c r="CL9" s="501" t="s">
        <v>448</v>
      </c>
      <c r="CM9" s="502"/>
      <c r="CN9" s="503"/>
      <c r="CO9" s="501" t="s">
        <v>313</v>
      </c>
      <c r="CP9" s="502"/>
      <c r="CQ9" s="503"/>
      <c r="CR9" s="501" t="s">
        <v>449</v>
      </c>
      <c r="CS9" s="502"/>
      <c r="CT9" s="503"/>
      <c r="CU9" s="501" t="s">
        <v>335</v>
      </c>
      <c r="CV9" s="502"/>
      <c r="CW9" s="503"/>
      <c r="CX9" s="501" t="s">
        <v>314</v>
      </c>
      <c r="CY9" s="502"/>
      <c r="CZ9" s="503"/>
      <c r="DA9" s="501" t="s">
        <v>336</v>
      </c>
      <c r="DB9" s="502"/>
      <c r="DC9" s="503"/>
      <c r="DD9" s="501" t="s">
        <v>110</v>
      </c>
      <c r="DE9" s="502"/>
      <c r="DF9" s="503"/>
      <c r="DG9" s="501" t="s">
        <v>111</v>
      </c>
      <c r="DH9" s="502"/>
      <c r="DI9" s="503"/>
      <c r="DJ9" s="501" t="s">
        <v>112</v>
      </c>
      <c r="DK9" s="502"/>
      <c r="DL9" s="503"/>
      <c r="DM9" s="501" t="s">
        <v>113</v>
      </c>
      <c r="DN9" s="502"/>
      <c r="DO9" s="503"/>
      <c r="DP9" s="501" t="s">
        <v>450</v>
      </c>
      <c r="DQ9" s="502"/>
      <c r="DR9" s="503"/>
      <c r="DS9" s="501" t="s">
        <v>451</v>
      </c>
      <c r="DT9" s="502"/>
      <c r="DU9" s="503"/>
      <c r="DV9" s="501" t="s">
        <v>315</v>
      </c>
      <c r="DW9" s="502"/>
      <c r="DX9" s="503"/>
      <c r="DY9" s="501" t="s">
        <v>452</v>
      </c>
      <c r="DZ9" s="502"/>
      <c r="EA9" s="503"/>
      <c r="EB9" s="501" t="s">
        <v>453</v>
      </c>
      <c r="EC9" s="502"/>
      <c r="ED9" s="503"/>
      <c r="EE9" s="501" t="s">
        <v>454</v>
      </c>
      <c r="EF9" s="502"/>
      <c r="EG9" s="503"/>
      <c r="EH9" s="501" t="s">
        <v>114</v>
      </c>
      <c r="EI9" s="502"/>
      <c r="EJ9" s="503"/>
      <c r="EK9" s="501" t="s">
        <v>337</v>
      </c>
      <c r="EL9" s="502"/>
      <c r="EM9" s="503"/>
      <c r="EN9" s="501" t="s">
        <v>115</v>
      </c>
      <c r="EO9" s="502"/>
      <c r="EP9" s="503"/>
      <c r="EQ9" s="501" t="s">
        <v>316</v>
      </c>
      <c r="ER9" s="502"/>
      <c r="ES9" s="503"/>
      <c r="ET9" s="501" t="s">
        <v>317</v>
      </c>
      <c r="EU9" s="502"/>
      <c r="EV9" s="503"/>
      <c r="EW9" s="501" t="s">
        <v>318</v>
      </c>
      <c r="EX9" s="502"/>
      <c r="EY9" s="503"/>
      <c r="EZ9" s="501" t="s">
        <v>319</v>
      </c>
      <c r="FA9" s="502"/>
      <c r="FB9" s="503"/>
      <c r="FC9" s="501" t="s">
        <v>320</v>
      </c>
      <c r="FD9" s="502"/>
      <c r="FE9" s="503"/>
      <c r="FF9" s="501" t="s">
        <v>321</v>
      </c>
      <c r="FG9" s="502"/>
      <c r="FH9" s="503"/>
      <c r="FI9" s="501" t="s">
        <v>338</v>
      </c>
      <c r="FJ9" s="502"/>
      <c r="FK9" s="503"/>
      <c r="FL9" s="501" t="s">
        <v>339</v>
      </c>
      <c r="FM9" s="502"/>
      <c r="FN9" s="503"/>
      <c r="FO9" s="501" t="s">
        <v>340</v>
      </c>
      <c r="FP9" s="502"/>
      <c r="FQ9" s="503"/>
      <c r="FR9" s="501" t="s">
        <v>455</v>
      </c>
      <c r="FS9" s="502"/>
      <c r="FT9" s="503"/>
      <c r="FU9" s="501" t="s">
        <v>116</v>
      </c>
      <c r="FV9" s="502"/>
      <c r="FW9" s="515"/>
    </row>
    <row r="10" spans="1:182" ht="24.75" thickBot="1" x14ac:dyDescent="0.3">
      <c r="A10" s="511"/>
      <c r="B10" s="512"/>
      <c r="C10" s="306" t="s">
        <v>56</v>
      </c>
      <c r="D10" s="307" t="s">
        <v>57</v>
      </c>
      <c r="E10" s="307" t="s">
        <v>58</v>
      </c>
      <c r="F10" s="307" t="s">
        <v>56</v>
      </c>
      <c r="G10" s="307" t="s">
        <v>57</v>
      </c>
      <c r="H10" s="307" t="s">
        <v>58</v>
      </c>
      <c r="I10" s="307" t="s">
        <v>56</v>
      </c>
      <c r="J10" s="307" t="s">
        <v>57</v>
      </c>
      <c r="K10" s="307" t="s">
        <v>58</v>
      </c>
      <c r="L10" s="307" t="s">
        <v>56</v>
      </c>
      <c r="M10" s="307" t="s">
        <v>57</v>
      </c>
      <c r="N10" s="307" t="s">
        <v>58</v>
      </c>
      <c r="O10" s="307" t="s">
        <v>56</v>
      </c>
      <c r="P10" s="307" t="s">
        <v>57</v>
      </c>
      <c r="Q10" s="307" t="s">
        <v>58</v>
      </c>
      <c r="R10" s="307" t="s">
        <v>56</v>
      </c>
      <c r="S10" s="307" t="s">
        <v>57</v>
      </c>
      <c r="T10" s="307" t="s">
        <v>58</v>
      </c>
      <c r="U10" s="307" t="s">
        <v>56</v>
      </c>
      <c r="V10" s="307" t="s">
        <v>57</v>
      </c>
      <c r="W10" s="307" t="s">
        <v>58</v>
      </c>
      <c r="X10" s="307" t="s">
        <v>56</v>
      </c>
      <c r="Y10" s="307" t="s">
        <v>57</v>
      </c>
      <c r="Z10" s="307" t="s">
        <v>58</v>
      </c>
      <c r="AA10" s="307" t="s">
        <v>56</v>
      </c>
      <c r="AB10" s="307" t="s">
        <v>57</v>
      </c>
      <c r="AC10" s="307" t="s">
        <v>58</v>
      </c>
      <c r="AD10" s="307" t="s">
        <v>56</v>
      </c>
      <c r="AE10" s="307" t="s">
        <v>57</v>
      </c>
      <c r="AF10" s="307" t="s">
        <v>58</v>
      </c>
      <c r="AG10" s="307" t="s">
        <v>56</v>
      </c>
      <c r="AH10" s="307" t="s">
        <v>57</v>
      </c>
      <c r="AI10" s="307" t="s">
        <v>58</v>
      </c>
      <c r="AJ10" s="307" t="s">
        <v>56</v>
      </c>
      <c r="AK10" s="307" t="s">
        <v>57</v>
      </c>
      <c r="AL10" s="307" t="s">
        <v>58</v>
      </c>
      <c r="AM10" s="307" t="s">
        <v>56</v>
      </c>
      <c r="AN10" s="307" t="s">
        <v>57</v>
      </c>
      <c r="AO10" s="307" t="s">
        <v>58</v>
      </c>
      <c r="AP10" s="307" t="s">
        <v>56</v>
      </c>
      <c r="AQ10" s="307" t="s">
        <v>57</v>
      </c>
      <c r="AR10" s="307" t="s">
        <v>58</v>
      </c>
      <c r="AS10" s="307" t="s">
        <v>56</v>
      </c>
      <c r="AT10" s="307" t="s">
        <v>57</v>
      </c>
      <c r="AU10" s="307" t="s">
        <v>58</v>
      </c>
      <c r="AV10" s="307" t="s">
        <v>56</v>
      </c>
      <c r="AW10" s="307" t="s">
        <v>57</v>
      </c>
      <c r="AX10" s="307" t="s">
        <v>58</v>
      </c>
      <c r="AY10" s="307" t="s">
        <v>56</v>
      </c>
      <c r="AZ10" s="307" t="s">
        <v>57</v>
      </c>
      <c r="BA10" s="307" t="s">
        <v>58</v>
      </c>
      <c r="BB10" s="307" t="s">
        <v>56</v>
      </c>
      <c r="BC10" s="307" t="s">
        <v>57</v>
      </c>
      <c r="BD10" s="307" t="s">
        <v>58</v>
      </c>
      <c r="BE10" s="307" t="s">
        <v>56</v>
      </c>
      <c r="BF10" s="307" t="s">
        <v>57</v>
      </c>
      <c r="BG10" s="307" t="s">
        <v>58</v>
      </c>
      <c r="BH10" s="307" t="s">
        <v>56</v>
      </c>
      <c r="BI10" s="307" t="s">
        <v>57</v>
      </c>
      <c r="BJ10" s="307" t="s">
        <v>58</v>
      </c>
      <c r="BK10" s="307" t="s">
        <v>56</v>
      </c>
      <c r="BL10" s="307" t="s">
        <v>57</v>
      </c>
      <c r="BM10" s="307" t="s">
        <v>58</v>
      </c>
      <c r="BN10" s="307" t="s">
        <v>56</v>
      </c>
      <c r="BO10" s="307" t="s">
        <v>57</v>
      </c>
      <c r="BP10" s="307" t="s">
        <v>58</v>
      </c>
      <c r="BQ10" s="307" t="s">
        <v>56</v>
      </c>
      <c r="BR10" s="307" t="s">
        <v>57</v>
      </c>
      <c r="BS10" s="307" t="s">
        <v>58</v>
      </c>
      <c r="BT10" s="307" t="s">
        <v>56</v>
      </c>
      <c r="BU10" s="307" t="s">
        <v>57</v>
      </c>
      <c r="BV10" s="307" t="s">
        <v>58</v>
      </c>
      <c r="BW10" s="307" t="s">
        <v>56</v>
      </c>
      <c r="BX10" s="307" t="s">
        <v>57</v>
      </c>
      <c r="BY10" s="307" t="s">
        <v>58</v>
      </c>
      <c r="BZ10" s="307" t="s">
        <v>56</v>
      </c>
      <c r="CA10" s="307" t="s">
        <v>57</v>
      </c>
      <c r="CB10" s="307" t="s">
        <v>58</v>
      </c>
      <c r="CC10" s="307" t="s">
        <v>56</v>
      </c>
      <c r="CD10" s="307" t="s">
        <v>57</v>
      </c>
      <c r="CE10" s="307" t="s">
        <v>58</v>
      </c>
      <c r="CF10" s="307" t="s">
        <v>56</v>
      </c>
      <c r="CG10" s="307" t="s">
        <v>57</v>
      </c>
      <c r="CH10" s="307" t="s">
        <v>58</v>
      </c>
      <c r="CI10" s="307" t="s">
        <v>56</v>
      </c>
      <c r="CJ10" s="307" t="s">
        <v>57</v>
      </c>
      <c r="CK10" s="307" t="s">
        <v>58</v>
      </c>
      <c r="CL10" s="307" t="s">
        <v>56</v>
      </c>
      <c r="CM10" s="307" t="s">
        <v>57</v>
      </c>
      <c r="CN10" s="307" t="s">
        <v>58</v>
      </c>
      <c r="CO10" s="307" t="s">
        <v>56</v>
      </c>
      <c r="CP10" s="307" t="s">
        <v>57</v>
      </c>
      <c r="CQ10" s="307" t="s">
        <v>58</v>
      </c>
      <c r="CR10" s="307" t="s">
        <v>56</v>
      </c>
      <c r="CS10" s="307" t="s">
        <v>57</v>
      </c>
      <c r="CT10" s="307" t="s">
        <v>58</v>
      </c>
      <c r="CU10" s="307" t="s">
        <v>56</v>
      </c>
      <c r="CV10" s="307" t="s">
        <v>57</v>
      </c>
      <c r="CW10" s="307" t="s">
        <v>58</v>
      </c>
      <c r="CX10" s="307" t="s">
        <v>56</v>
      </c>
      <c r="CY10" s="307" t="s">
        <v>57</v>
      </c>
      <c r="CZ10" s="307" t="s">
        <v>58</v>
      </c>
      <c r="DA10" s="307" t="s">
        <v>56</v>
      </c>
      <c r="DB10" s="307" t="s">
        <v>57</v>
      </c>
      <c r="DC10" s="307" t="s">
        <v>58</v>
      </c>
      <c r="DD10" s="307" t="s">
        <v>56</v>
      </c>
      <c r="DE10" s="307" t="s">
        <v>57</v>
      </c>
      <c r="DF10" s="307" t="s">
        <v>58</v>
      </c>
      <c r="DG10" s="307" t="s">
        <v>56</v>
      </c>
      <c r="DH10" s="307" t="s">
        <v>57</v>
      </c>
      <c r="DI10" s="307" t="s">
        <v>58</v>
      </c>
      <c r="DJ10" s="307" t="s">
        <v>56</v>
      </c>
      <c r="DK10" s="307" t="s">
        <v>57</v>
      </c>
      <c r="DL10" s="307" t="s">
        <v>58</v>
      </c>
      <c r="DM10" s="307" t="s">
        <v>56</v>
      </c>
      <c r="DN10" s="307" t="s">
        <v>57</v>
      </c>
      <c r="DO10" s="307" t="s">
        <v>58</v>
      </c>
      <c r="DP10" s="307" t="s">
        <v>56</v>
      </c>
      <c r="DQ10" s="307" t="s">
        <v>57</v>
      </c>
      <c r="DR10" s="307" t="s">
        <v>58</v>
      </c>
      <c r="DS10" s="307" t="s">
        <v>56</v>
      </c>
      <c r="DT10" s="307" t="s">
        <v>57</v>
      </c>
      <c r="DU10" s="307" t="s">
        <v>58</v>
      </c>
      <c r="DV10" s="307" t="s">
        <v>56</v>
      </c>
      <c r="DW10" s="307" t="s">
        <v>57</v>
      </c>
      <c r="DX10" s="307" t="s">
        <v>58</v>
      </c>
      <c r="DY10" s="307" t="s">
        <v>56</v>
      </c>
      <c r="DZ10" s="307" t="s">
        <v>57</v>
      </c>
      <c r="EA10" s="307" t="s">
        <v>58</v>
      </c>
      <c r="EB10" s="307" t="s">
        <v>56</v>
      </c>
      <c r="EC10" s="307" t="s">
        <v>57</v>
      </c>
      <c r="ED10" s="307" t="s">
        <v>58</v>
      </c>
      <c r="EE10" s="307" t="s">
        <v>56</v>
      </c>
      <c r="EF10" s="307" t="s">
        <v>57</v>
      </c>
      <c r="EG10" s="307" t="s">
        <v>58</v>
      </c>
      <c r="EH10" s="307" t="s">
        <v>56</v>
      </c>
      <c r="EI10" s="307" t="s">
        <v>57</v>
      </c>
      <c r="EJ10" s="307" t="s">
        <v>58</v>
      </c>
      <c r="EK10" s="307" t="s">
        <v>56</v>
      </c>
      <c r="EL10" s="307" t="s">
        <v>57</v>
      </c>
      <c r="EM10" s="307" t="s">
        <v>58</v>
      </c>
      <c r="EN10" s="307" t="s">
        <v>56</v>
      </c>
      <c r="EO10" s="307" t="s">
        <v>57</v>
      </c>
      <c r="EP10" s="307" t="s">
        <v>58</v>
      </c>
      <c r="EQ10" s="307" t="s">
        <v>56</v>
      </c>
      <c r="ER10" s="307" t="s">
        <v>57</v>
      </c>
      <c r="ES10" s="307" t="s">
        <v>58</v>
      </c>
      <c r="ET10" s="307" t="s">
        <v>56</v>
      </c>
      <c r="EU10" s="307" t="s">
        <v>57</v>
      </c>
      <c r="EV10" s="307" t="s">
        <v>58</v>
      </c>
      <c r="EW10" s="307" t="s">
        <v>56</v>
      </c>
      <c r="EX10" s="307" t="s">
        <v>57</v>
      </c>
      <c r="EY10" s="307" t="s">
        <v>58</v>
      </c>
      <c r="EZ10" s="307" t="s">
        <v>56</v>
      </c>
      <c r="FA10" s="307" t="s">
        <v>57</v>
      </c>
      <c r="FB10" s="307" t="s">
        <v>58</v>
      </c>
      <c r="FC10" s="307" t="s">
        <v>56</v>
      </c>
      <c r="FD10" s="307" t="s">
        <v>57</v>
      </c>
      <c r="FE10" s="307" t="s">
        <v>58</v>
      </c>
      <c r="FF10" s="307" t="s">
        <v>56</v>
      </c>
      <c r="FG10" s="307" t="s">
        <v>57</v>
      </c>
      <c r="FH10" s="307" t="s">
        <v>58</v>
      </c>
      <c r="FI10" s="307" t="s">
        <v>56</v>
      </c>
      <c r="FJ10" s="307" t="s">
        <v>57</v>
      </c>
      <c r="FK10" s="307" t="s">
        <v>58</v>
      </c>
      <c r="FL10" s="307" t="s">
        <v>56</v>
      </c>
      <c r="FM10" s="307" t="s">
        <v>57</v>
      </c>
      <c r="FN10" s="307" t="s">
        <v>58</v>
      </c>
      <c r="FO10" s="307" t="s">
        <v>56</v>
      </c>
      <c r="FP10" s="307" t="s">
        <v>57</v>
      </c>
      <c r="FQ10" s="307" t="s">
        <v>58</v>
      </c>
      <c r="FR10" s="307" t="s">
        <v>56</v>
      </c>
      <c r="FS10" s="307" t="s">
        <v>57</v>
      </c>
      <c r="FT10" s="307" t="s">
        <v>58</v>
      </c>
      <c r="FU10" s="307" t="s">
        <v>56</v>
      </c>
      <c r="FV10" s="307" t="s">
        <v>57</v>
      </c>
      <c r="FW10" s="308" t="s">
        <v>58</v>
      </c>
    </row>
    <row r="11" spans="1:182" x14ac:dyDescent="0.25">
      <c r="A11" s="504" t="s">
        <v>59</v>
      </c>
      <c r="B11" s="309" t="s">
        <v>60</v>
      </c>
      <c r="C11" s="310">
        <v>2</v>
      </c>
      <c r="D11" s="441">
        <v>5.7142857142857141E-2</v>
      </c>
      <c r="E11" s="441">
        <v>4.4444444444444446E-2</v>
      </c>
      <c r="F11" s="310">
        <v>0</v>
      </c>
      <c r="G11" s="441">
        <v>0</v>
      </c>
      <c r="H11" s="441">
        <v>0</v>
      </c>
      <c r="I11" s="310">
        <v>0</v>
      </c>
      <c r="J11" s="441">
        <v>0</v>
      </c>
      <c r="K11" s="441">
        <v>0</v>
      </c>
      <c r="L11" s="310">
        <v>1</v>
      </c>
      <c r="M11" s="441">
        <v>0.125</v>
      </c>
      <c r="N11" s="441">
        <v>2.2222222222222223E-2</v>
      </c>
      <c r="O11" s="310">
        <v>0</v>
      </c>
      <c r="P11" s="441">
        <v>0</v>
      </c>
      <c r="Q11" s="441">
        <v>0</v>
      </c>
      <c r="R11" s="310">
        <v>0</v>
      </c>
      <c r="S11" s="441">
        <v>0</v>
      </c>
      <c r="T11" s="441">
        <v>0</v>
      </c>
      <c r="U11" s="310">
        <v>1</v>
      </c>
      <c r="V11" s="441">
        <v>0.05</v>
      </c>
      <c r="W11" s="441">
        <v>2.2222222222222223E-2</v>
      </c>
      <c r="X11" s="310">
        <v>7</v>
      </c>
      <c r="Y11" s="441">
        <v>0.16279069767441862</v>
      </c>
      <c r="Z11" s="441">
        <v>0.15555555555555556</v>
      </c>
      <c r="AA11" s="310">
        <v>0</v>
      </c>
      <c r="AB11" s="441">
        <v>0</v>
      </c>
      <c r="AC11" s="441">
        <v>0</v>
      </c>
      <c r="AD11" s="310">
        <v>4</v>
      </c>
      <c r="AE11" s="441">
        <v>0.10256410256410256</v>
      </c>
      <c r="AF11" s="441">
        <v>8.8888888888888892E-2</v>
      </c>
      <c r="AG11" s="310">
        <v>13</v>
      </c>
      <c r="AH11" s="441">
        <v>6.8421052631578952E-2</v>
      </c>
      <c r="AI11" s="441">
        <v>0.28888888888888886</v>
      </c>
      <c r="AJ11" s="310">
        <v>1</v>
      </c>
      <c r="AK11" s="441">
        <v>5.8823529411764705E-2</v>
      </c>
      <c r="AL11" s="441">
        <v>2.2222222222222223E-2</v>
      </c>
      <c r="AM11" s="310">
        <v>0</v>
      </c>
      <c r="AN11" s="441">
        <v>0</v>
      </c>
      <c r="AO11" s="441">
        <v>0</v>
      </c>
      <c r="AP11" s="310">
        <v>0</v>
      </c>
      <c r="AQ11" s="441">
        <v>0</v>
      </c>
      <c r="AR11" s="441">
        <v>0</v>
      </c>
      <c r="AS11" s="310">
        <v>3</v>
      </c>
      <c r="AT11" s="441">
        <v>6.1224489795918366E-2</v>
      </c>
      <c r="AU11" s="441">
        <v>6.6666666666666666E-2</v>
      </c>
      <c r="AV11" s="310">
        <v>0</v>
      </c>
      <c r="AW11" s="441">
        <v>0</v>
      </c>
      <c r="AX11" s="441">
        <v>0</v>
      </c>
      <c r="AY11" s="310">
        <v>0</v>
      </c>
      <c r="AZ11" s="441">
        <v>0</v>
      </c>
      <c r="BA11" s="441">
        <v>0</v>
      </c>
      <c r="BB11" s="310">
        <v>0</v>
      </c>
      <c r="BC11" s="441">
        <v>0</v>
      </c>
      <c r="BD11" s="441">
        <v>0</v>
      </c>
      <c r="BE11" s="310">
        <v>0</v>
      </c>
      <c r="BF11" s="441">
        <v>0</v>
      </c>
      <c r="BG11" s="441">
        <v>0</v>
      </c>
      <c r="BH11" s="310">
        <v>0</v>
      </c>
      <c r="BI11" s="441">
        <v>0</v>
      </c>
      <c r="BJ11" s="441">
        <v>0</v>
      </c>
      <c r="BK11" s="310">
        <v>1</v>
      </c>
      <c r="BL11" s="441">
        <v>1</v>
      </c>
      <c r="BM11" s="441">
        <v>2.2222222222222223E-2</v>
      </c>
      <c r="BN11" s="310">
        <v>0</v>
      </c>
      <c r="BO11" s="441">
        <v>0</v>
      </c>
      <c r="BP11" s="441">
        <v>0</v>
      </c>
      <c r="BQ11" s="310">
        <v>0</v>
      </c>
      <c r="BR11" s="441">
        <v>0</v>
      </c>
      <c r="BS11" s="441">
        <v>0</v>
      </c>
      <c r="BT11" s="310">
        <v>0</v>
      </c>
      <c r="BU11" s="441">
        <v>0</v>
      </c>
      <c r="BV11" s="441">
        <v>0</v>
      </c>
      <c r="BW11" s="310">
        <v>1</v>
      </c>
      <c r="BX11" s="441">
        <v>0.5</v>
      </c>
      <c r="BY11" s="441">
        <v>2.2222222222222223E-2</v>
      </c>
      <c r="BZ11" s="310">
        <v>0</v>
      </c>
      <c r="CA11" s="441">
        <v>0</v>
      </c>
      <c r="CB11" s="441">
        <v>0</v>
      </c>
      <c r="CC11" s="310">
        <v>0</v>
      </c>
      <c r="CD11" s="441">
        <v>0</v>
      </c>
      <c r="CE11" s="441">
        <v>0</v>
      </c>
      <c r="CF11" s="310">
        <v>1</v>
      </c>
      <c r="CG11" s="441">
        <v>1</v>
      </c>
      <c r="CH11" s="441">
        <v>2.2222222222222223E-2</v>
      </c>
      <c r="CI11" s="310">
        <v>0</v>
      </c>
      <c r="CJ11" s="441">
        <v>0</v>
      </c>
      <c r="CK11" s="441">
        <v>0</v>
      </c>
      <c r="CL11" s="310">
        <v>0</v>
      </c>
      <c r="CM11" s="441">
        <v>0</v>
      </c>
      <c r="CN11" s="441">
        <v>0</v>
      </c>
      <c r="CO11" s="310">
        <v>3</v>
      </c>
      <c r="CP11" s="441">
        <v>4.6875E-2</v>
      </c>
      <c r="CQ11" s="441">
        <v>6.6666666666666666E-2</v>
      </c>
      <c r="CR11" s="310">
        <v>0</v>
      </c>
      <c r="CS11" s="441">
        <v>0</v>
      </c>
      <c r="CT11" s="441">
        <v>0</v>
      </c>
      <c r="CU11" s="310">
        <v>0</v>
      </c>
      <c r="CV11" s="441">
        <v>0</v>
      </c>
      <c r="CW11" s="441">
        <v>0</v>
      </c>
      <c r="CX11" s="310">
        <v>0</v>
      </c>
      <c r="CY11" s="441">
        <v>0</v>
      </c>
      <c r="CZ11" s="441">
        <v>0</v>
      </c>
      <c r="DA11" s="310">
        <v>0</v>
      </c>
      <c r="DB11" s="441">
        <v>0</v>
      </c>
      <c r="DC11" s="441">
        <v>0</v>
      </c>
      <c r="DD11" s="310">
        <v>0</v>
      </c>
      <c r="DE11" s="441">
        <v>0</v>
      </c>
      <c r="DF11" s="441">
        <v>0</v>
      </c>
      <c r="DG11" s="310">
        <v>0</v>
      </c>
      <c r="DH11" s="441">
        <v>0</v>
      </c>
      <c r="DI11" s="441">
        <v>0</v>
      </c>
      <c r="DJ11" s="310">
        <v>0</v>
      </c>
      <c r="DK11" s="441">
        <v>0</v>
      </c>
      <c r="DL11" s="441">
        <v>0</v>
      </c>
      <c r="DM11" s="310">
        <v>0</v>
      </c>
      <c r="DN11" s="441">
        <v>0</v>
      </c>
      <c r="DO11" s="441">
        <v>0</v>
      </c>
      <c r="DP11" s="310">
        <v>0</v>
      </c>
      <c r="DQ11" s="441">
        <v>0</v>
      </c>
      <c r="DR11" s="441">
        <v>0</v>
      </c>
      <c r="DS11" s="310">
        <v>1</v>
      </c>
      <c r="DT11" s="441">
        <v>0.5</v>
      </c>
      <c r="DU11" s="441">
        <v>2.2222222222222223E-2</v>
      </c>
      <c r="DV11" s="310">
        <v>0</v>
      </c>
      <c r="DW11" s="441">
        <v>0</v>
      </c>
      <c r="DX11" s="441">
        <v>0</v>
      </c>
      <c r="DY11" s="310">
        <v>1</v>
      </c>
      <c r="DZ11" s="441">
        <v>1</v>
      </c>
      <c r="EA11" s="441">
        <v>2.2222222222222223E-2</v>
      </c>
      <c r="EB11" s="310">
        <v>0</v>
      </c>
      <c r="EC11" s="441">
        <v>0</v>
      </c>
      <c r="ED11" s="441">
        <v>0</v>
      </c>
      <c r="EE11" s="310">
        <v>0</v>
      </c>
      <c r="EF11" s="441">
        <v>0</v>
      </c>
      <c r="EG11" s="441">
        <v>0</v>
      </c>
      <c r="EH11" s="310">
        <v>0</v>
      </c>
      <c r="EI11" s="441">
        <v>0</v>
      </c>
      <c r="EJ11" s="441">
        <v>0</v>
      </c>
      <c r="EK11" s="310">
        <v>0</v>
      </c>
      <c r="EL11" s="441">
        <v>0</v>
      </c>
      <c r="EM11" s="441">
        <v>0</v>
      </c>
      <c r="EN11" s="310">
        <v>0</v>
      </c>
      <c r="EO11" s="441">
        <v>0</v>
      </c>
      <c r="EP11" s="441">
        <v>0</v>
      </c>
      <c r="EQ11" s="310">
        <v>0</v>
      </c>
      <c r="ER11" s="441">
        <v>0</v>
      </c>
      <c r="ES11" s="441">
        <v>0</v>
      </c>
      <c r="ET11" s="310">
        <v>0</v>
      </c>
      <c r="EU11" s="441">
        <v>0</v>
      </c>
      <c r="EV11" s="441">
        <v>0</v>
      </c>
      <c r="EW11" s="310">
        <v>1</v>
      </c>
      <c r="EX11" s="441">
        <v>0.2</v>
      </c>
      <c r="EY11" s="441">
        <v>2.2222222222222223E-2</v>
      </c>
      <c r="EZ11" s="310">
        <v>0</v>
      </c>
      <c r="FA11" s="441">
        <v>0</v>
      </c>
      <c r="FB11" s="441">
        <v>0</v>
      </c>
      <c r="FC11" s="310">
        <v>0</v>
      </c>
      <c r="FD11" s="441">
        <v>0</v>
      </c>
      <c r="FE11" s="441">
        <v>0</v>
      </c>
      <c r="FF11" s="310">
        <v>0</v>
      </c>
      <c r="FG11" s="441">
        <v>0</v>
      </c>
      <c r="FH11" s="441">
        <v>0</v>
      </c>
      <c r="FI11" s="310">
        <v>0</v>
      </c>
      <c r="FJ11" s="441">
        <v>0</v>
      </c>
      <c r="FK11" s="441">
        <v>0</v>
      </c>
      <c r="FL11" s="310">
        <v>0</v>
      </c>
      <c r="FM11" s="441">
        <v>0</v>
      </c>
      <c r="FN11" s="441">
        <v>0</v>
      </c>
      <c r="FO11" s="310">
        <v>4</v>
      </c>
      <c r="FP11" s="441">
        <v>0.13333333333333333</v>
      </c>
      <c r="FQ11" s="441">
        <v>8.8888888888888892E-2</v>
      </c>
      <c r="FR11" s="310">
        <v>0</v>
      </c>
      <c r="FS11" s="441">
        <v>0</v>
      </c>
      <c r="FT11" s="441">
        <v>0</v>
      </c>
      <c r="FU11" s="310">
        <v>0</v>
      </c>
      <c r="FV11" s="441">
        <v>0</v>
      </c>
      <c r="FW11" s="445">
        <v>0</v>
      </c>
      <c r="FX11" s="449"/>
    </row>
    <row r="12" spans="1:182" x14ac:dyDescent="0.25">
      <c r="A12" s="505"/>
      <c r="B12" s="259" t="s">
        <v>61</v>
      </c>
      <c r="C12" s="82">
        <v>0</v>
      </c>
      <c r="D12" s="442">
        <v>0</v>
      </c>
      <c r="E12" s="442">
        <v>0</v>
      </c>
      <c r="F12" s="82">
        <v>0</v>
      </c>
      <c r="G12" s="442">
        <v>0</v>
      </c>
      <c r="H12" s="442">
        <v>0</v>
      </c>
      <c r="I12" s="82">
        <v>0</v>
      </c>
      <c r="J12" s="442">
        <v>0</v>
      </c>
      <c r="K12" s="442">
        <v>0</v>
      </c>
      <c r="L12" s="82">
        <v>0</v>
      </c>
      <c r="M12" s="442">
        <v>0</v>
      </c>
      <c r="N12" s="442">
        <v>0</v>
      </c>
      <c r="O12" s="82">
        <v>0</v>
      </c>
      <c r="P12" s="442">
        <v>0</v>
      </c>
      <c r="Q12" s="442">
        <v>0</v>
      </c>
      <c r="R12" s="82">
        <v>0</v>
      </c>
      <c r="S12" s="442">
        <v>0</v>
      </c>
      <c r="T12" s="442">
        <v>0</v>
      </c>
      <c r="U12" s="82">
        <v>0</v>
      </c>
      <c r="V12" s="442">
        <v>0</v>
      </c>
      <c r="W12" s="442">
        <v>0</v>
      </c>
      <c r="X12" s="82">
        <v>2</v>
      </c>
      <c r="Y12" s="442">
        <v>4.6511627906976744E-2</v>
      </c>
      <c r="Z12" s="442">
        <v>0.33333333333333331</v>
      </c>
      <c r="AA12" s="82">
        <v>0</v>
      </c>
      <c r="AB12" s="442">
        <v>0</v>
      </c>
      <c r="AC12" s="442">
        <v>0</v>
      </c>
      <c r="AD12" s="82">
        <v>0</v>
      </c>
      <c r="AE12" s="442">
        <v>0</v>
      </c>
      <c r="AF12" s="442">
        <v>0</v>
      </c>
      <c r="AG12" s="82">
        <v>4</v>
      </c>
      <c r="AH12" s="442">
        <v>2.1052631578947368E-2</v>
      </c>
      <c r="AI12" s="442">
        <v>0.66666666666666663</v>
      </c>
      <c r="AJ12" s="82">
        <v>0</v>
      </c>
      <c r="AK12" s="442">
        <v>0</v>
      </c>
      <c r="AL12" s="442">
        <v>0</v>
      </c>
      <c r="AM12" s="82">
        <v>0</v>
      </c>
      <c r="AN12" s="442">
        <v>0</v>
      </c>
      <c r="AO12" s="442">
        <v>0</v>
      </c>
      <c r="AP12" s="82">
        <v>0</v>
      </c>
      <c r="AQ12" s="442">
        <v>0</v>
      </c>
      <c r="AR12" s="442">
        <v>0</v>
      </c>
      <c r="AS12" s="82">
        <v>0</v>
      </c>
      <c r="AT12" s="442">
        <v>0</v>
      </c>
      <c r="AU12" s="442">
        <v>0</v>
      </c>
      <c r="AV12" s="82">
        <v>0</v>
      </c>
      <c r="AW12" s="442">
        <v>0</v>
      </c>
      <c r="AX12" s="442">
        <v>0</v>
      </c>
      <c r="AY12" s="82">
        <v>0</v>
      </c>
      <c r="AZ12" s="442">
        <v>0</v>
      </c>
      <c r="BA12" s="442">
        <v>0</v>
      </c>
      <c r="BB12" s="82">
        <v>0</v>
      </c>
      <c r="BC12" s="442">
        <v>0</v>
      </c>
      <c r="BD12" s="442">
        <v>0</v>
      </c>
      <c r="BE12" s="82">
        <v>0</v>
      </c>
      <c r="BF12" s="442">
        <v>0</v>
      </c>
      <c r="BG12" s="442">
        <v>0</v>
      </c>
      <c r="BH12" s="82">
        <v>0</v>
      </c>
      <c r="BI12" s="442">
        <v>0</v>
      </c>
      <c r="BJ12" s="442">
        <v>0</v>
      </c>
      <c r="BK12" s="82">
        <v>0</v>
      </c>
      <c r="BL12" s="442">
        <v>0</v>
      </c>
      <c r="BM12" s="442">
        <v>0</v>
      </c>
      <c r="BN12" s="82">
        <v>0</v>
      </c>
      <c r="BO12" s="442">
        <v>0</v>
      </c>
      <c r="BP12" s="442">
        <v>0</v>
      </c>
      <c r="BQ12" s="82">
        <v>0</v>
      </c>
      <c r="BR12" s="442">
        <v>0</v>
      </c>
      <c r="BS12" s="442">
        <v>0</v>
      </c>
      <c r="BT12" s="82">
        <v>0</v>
      </c>
      <c r="BU12" s="442">
        <v>0</v>
      </c>
      <c r="BV12" s="442">
        <v>0</v>
      </c>
      <c r="BW12" s="82">
        <v>0</v>
      </c>
      <c r="BX12" s="442">
        <v>0</v>
      </c>
      <c r="BY12" s="442">
        <v>0</v>
      </c>
      <c r="BZ12" s="82">
        <v>0</v>
      </c>
      <c r="CA12" s="442">
        <v>0</v>
      </c>
      <c r="CB12" s="442">
        <v>0</v>
      </c>
      <c r="CC12" s="82">
        <v>0</v>
      </c>
      <c r="CD12" s="442">
        <v>0</v>
      </c>
      <c r="CE12" s="442">
        <v>0</v>
      </c>
      <c r="CF12" s="82">
        <v>0</v>
      </c>
      <c r="CG12" s="442">
        <v>0</v>
      </c>
      <c r="CH12" s="442">
        <v>0</v>
      </c>
      <c r="CI12" s="82">
        <v>0</v>
      </c>
      <c r="CJ12" s="442">
        <v>0</v>
      </c>
      <c r="CK12" s="442">
        <v>0</v>
      </c>
      <c r="CL12" s="82">
        <v>0</v>
      </c>
      <c r="CM12" s="442">
        <v>0</v>
      </c>
      <c r="CN12" s="442">
        <v>0</v>
      </c>
      <c r="CO12" s="82">
        <v>0</v>
      </c>
      <c r="CP12" s="442">
        <v>0</v>
      </c>
      <c r="CQ12" s="442">
        <v>0</v>
      </c>
      <c r="CR12" s="82">
        <v>0</v>
      </c>
      <c r="CS12" s="442">
        <v>0</v>
      </c>
      <c r="CT12" s="442">
        <v>0</v>
      </c>
      <c r="CU12" s="82">
        <v>0</v>
      </c>
      <c r="CV12" s="442">
        <v>0</v>
      </c>
      <c r="CW12" s="442">
        <v>0</v>
      </c>
      <c r="CX12" s="82">
        <v>0</v>
      </c>
      <c r="CY12" s="442">
        <v>0</v>
      </c>
      <c r="CZ12" s="442">
        <v>0</v>
      </c>
      <c r="DA12" s="82">
        <v>0</v>
      </c>
      <c r="DB12" s="442">
        <v>0</v>
      </c>
      <c r="DC12" s="442">
        <v>0</v>
      </c>
      <c r="DD12" s="82">
        <v>0</v>
      </c>
      <c r="DE12" s="442">
        <v>0</v>
      </c>
      <c r="DF12" s="442">
        <v>0</v>
      </c>
      <c r="DG12" s="82">
        <v>0</v>
      </c>
      <c r="DH12" s="442">
        <v>0</v>
      </c>
      <c r="DI12" s="442">
        <v>0</v>
      </c>
      <c r="DJ12" s="82">
        <v>0</v>
      </c>
      <c r="DK12" s="442">
        <v>0</v>
      </c>
      <c r="DL12" s="442">
        <v>0</v>
      </c>
      <c r="DM12" s="82">
        <v>0</v>
      </c>
      <c r="DN12" s="442">
        <v>0</v>
      </c>
      <c r="DO12" s="442">
        <v>0</v>
      </c>
      <c r="DP12" s="82">
        <v>0</v>
      </c>
      <c r="DQ12" s="442">
        <v>0</v>
      </c>
      <c r="DR12" s="442">
        <v>0</v>
      </c>
      <c r="DS12" s="82">
        <v>0</v>
      </c>
      <c r="DT12" s="442">
        <v>0</v>
      </c>
      <c r="DU12" s="442">
        <v>0</v>
      </c>
      <c r="DV12" s="82">
        <v>0</v>
      </c>
      <c r="DW12" s="442">
        <v>0</v>
      </c>
      <c r="DX12" s="442">
        <v>0</v>
      </c>
      <c r="DY12" s="82">
        <v>0</v>
      </c>
      <c r="DZ12" s="442">
        <v>0</v>
      </c>
      <c r="EA12" s="442">
        <v>0</v>
      </c>
      <c r="EB12" s="82">
        <v>0</v>
      </c>
      <c r="EC12" s="442">
        <v>0</v>
      </c>
      <c r="ED12" s="442">
        <v>0</v>
      </c>
      <c r="EE12" s="82">
        <v>0</v>
      </c>
      <c r="EF12" s="442">
        <v>0</v>
      </c>
      <c r="EG12" s="442">
        <v>0</v>
      </c>
      <c r="EH12" s="82">
        <v>0</v>
      </c>
      <c r="EI12" s="442">
        <v>0</v>
      </c>
      <c r="EJ12" s="442">
        <v>0</v>
      </c>
      <c r="EK12" s="82">
        <v>0</v>
      </c>
      <c r="EL12" s="442">
        <v>0</v>
      </c>
      <c r="EM12" s="442">
        <v>0</v>
      </c>
      <c r="EN12" s="82">
        <v>0</v>
      </c>
      <c r="EO12" s="442">
        <v>0</v>
      </c>
      <c r="EP12" s="442">
        <v>0</v>
      </c>
      <c r="EQ12" s="82">
        <v>0</v>
      </c>
      <c r="ER12" s="442">
        <v>0</v>
      </c>
      <c r="ES12" s="442">
        <v>0</v>
      </c>
      <c r="ET12" s="82">
        <v>0</v>
      </c>
      <c r="EU12" s="442">
        <v>0</v>
      </c>
      <c r="EV12" s="442">
        <v>0</v>
      </c>
      <c r="EW12" s="82">
        <v>0</v>
      </c>
      <c r="EX12" s="442">
        <v>0</v>
      </c>
      <c r="EY12" s="442">
        <v>0</v>
      </c>
      <c r="EZ12" s="82">
        <v>0</v>
      </c>
      <c r="FA12" s="442">
        <v>0</v>
      </c>
      <c r="FB12" s="442">
        <v>0</v>
      </c>
      <c r="FC12" s="82">
        <v>0</v>
      </c>
      <c r="FD12" s="442">
        <v>0</v>
      </c>
      <c r="FE12" s="442">
        <v>0</v>
      </c>
      <c r="FF12" s="82">
        <v>0</v>
      </c>
      <c r="FG12" s="442">
        <v>0</v>
      </c>
      <c r="FH12" s="442">
        <v>0</v>
      </c>
      <c r="FI12" s="82">
        <v>0</v>
      </c>
      <c r="FJ12" s="442">
        <v>0</v>
      </c>
      <c r="FK12" s="442">
        <v>0</v>
      </c>
      <c r="FL12" s="82">
        <v>0</v>
      </c>
      <c r="FM12" s="442">
        <v>0</v>
      </c>
      <c r="FN12" s="442">
        <v>0</v>
      </c>
      <c r="FO12" s="82">
        <v>0</v>
      </c>
      <c r="FP12" s="442">
        <v>0</v>
      </c>
      <c r="FQ12" s="442">
        <v>0</v>
      </c>
      <c r="FR12" s="82">
        <v>0</v>
      </c>
      <c r="FS12" s="442">
        <v>0</v>
      </c>
      <c r="FT12" s="442">
        <v>0</v>
      </c>
      <c r="FU12" s="82">
        <v>0</v>
      </c>
      <c r="FV12" s="442">
        <v>0</v>
      </c>
      <c r="FW12" s="446">
        <v>0</v>
      </c>
      <c r="FX12" s="449"/>
    </row>
    <row r="13" spans="1:182" x14ac:dyDescent="0.25">
      <c r="A13" s="505"/>
      <c r="B13" s="260" t="s">
        <v>62</v>
      </c>
      <c r="C13" s="83">
        <v>3</v>
      </c>
      <c r="D13" s="443">
        <v>8.5714285714285715E-2</v>
      </c>
      <c r="E13" s="443">
        <v>6.6666666666666666E-2</v>
      </c>
      <c r="F13" s="83">
        <v>0</v>
      </c>
      <c r="G13" s="443">
        <v>0</v>
      </c>
      <c r="H13" s="443">
        <v>0</v>
      </c>
      <c r="I13" s="83">
        <v>0</v>
      </c>
      <c r="J13" s="443">
        <v>0</v>
      </c>
      <c r="K13" s="443">
        <v>0</v>
      </c>
      <c r="L13" s="83">
        <v>0</v>
      </c>
      <c r="M13" s="443">
        <v>0</v>
      </c>
      <c r="N13" s="443">
        <v>0</v>
      </c>
      <c r="O13" s="83">
        <v>0</v>
      </c>
      <c r="P13" s="443">
        <v>0</v>
      </c>
      <c r="Q13" s="443">
        <v>0</v>
      </c>
      <c r="R13" s="83">
        <v>0</v>
      </c>
      <c r="S13" s="443">
        <v>0</v>
      </c>
      <c r="T13" s="443">
        <v>0</v>
      </c>
      <c r="U13" s="83">
        <v>2</v>
      </c>
      <c r="V13" s="443">
        <v>0.1</v>
      </c>
      <c r="W13" s="443">
        <v>4.4444444444444446E-2</v>
      </c>
      <c r="X13" s="83">
        <v>6</v>
      </c>
      <c r="Y13" s="443">
        <v>0.13953488372093023</v>
      </c>
      <c r="Z13" s="443">
        <v>0.13333333333333333</v>
      </c>
      <c r="AA13" s="83">
        <v>0</v>
      </c>
      <c r="AB13" s="443">
        <v>0</v>
      </c>
      <c r="AC13" s="443">
        <v>0</v>
      </c>
      <c r="AD13" s="83">
        <v>7</v>
      </c>
      <c r="AE13" s="443">
        <v>0.17948717948717949</v>
      </c>
      <c r="AF13" s="443">
        <v>0.15555555555555556</v>
      </c>
      <c r="AG13" s="83">
        <v>18</v>
      </c>
      <c r="AH13" s="443">
        <v>9.4736842105263161E-2</v>
      </c>
      <c r="AI13" s="443">
        <v>0.4</v>
      </c>
      <c r="AJ13" s="83">
        <v>1</v>
      </c>
      <c r="AK13" s="443">
        <v>5.8823529411764705E-2</v>
      </c>
      <c r="AL13" s="443">
        <v>2.2222222222222223E-2</v>
      </c>
      <c r="AM13" s="83">
        <v>1</v>
      </c>
      <c r="AN13" s="443">
        <v>0.33333333333333331</v>
      </c>
      <c r="AO13" s="443">
        <v>2.2222222222222223E-2</v>
      </c>
      <c r="AP13" s="83">
        <v>1</v>
      </c>
      <c r="AQ13" s="443">
        <v>5.2631578947368418E-2</v>
      </c>
      <c r="AR13" s="443">
        <v>2.2222222222222223E-2</v>
      </c>
      <c r="AS13" s="83">
        <v>8</v>
      </c>
      <c r="AT13" s="443">
        <v>0.16326530612244897</v>
      </c>
      <c r="AU13" s="443">
        <v>0.17777777777777778</v>
      </c>
      <c r="AV13" s="83">
        <v>0</v>
      </c>
      <c r="AW13" s="443">
        <v>0</v>
      </c>
      <c r="AX13" s="443">
        <v>0</v>
      </c>
      <c r="AY13" s="83">
        <v>4</v>
      </c>
      <c r="AZ13" s="443">
        <v>0.23529411764705882</v>
      </c>
      <c r="BA13" s="443">
        <v>8.8888888888888892E-2</v>
      </c>
      <c r="BB13" s="83">
        <v>0</v>
      </c>
      <c r="BC13" s="443">
        <v>0</v>
      </c>
      <c r="BD13" s="443">
        <v>0</v>
      </c>
      <c r="BE13" s="83">
        <v>0</v>
      </c>
      <c r="BF13" s="443">
        <v>0</v>
      </c>
      <c r="BG13" s="443">
        <v>0</v>
      </c>
      <c r="BH13" s="83">
        <v>0</v>
      </c>
      <c r="BI13" s="443">
        <v>0</v>
      </c>
      <c r="BJ13" s="443">
        <v>0</v>
      </c>
      <c r="BK13" s="83">
        <v>0</v>
      </c>
      <c r="BL13" s="443">
        <v>0</v>
      </c>
      <c r="BM13" s="443">
        <v>0</v>
      </c>
      <c r="BN13" s="83">
        <v>0</v>
      </c>
      <c r="BO13" s="443">
        <v>0</v>
      </c>
      <c r="BP13" s="443">
        <v>0</v>
      </c>
      <c r="BQ13" s="83">
        <v>1</v>
      </c>
      <c r="BR13" s="443">
        <v>0.2</v>
      </c>
      <c r="BS13" s="443">
        <v>2.2222222222222223E-2</v>
      </c>
      <c r="BT13" s="83">
        <v>0</v>
      </c>
      <c r="BU13" s="443">
        <v>0</v>
      </c>
      <c r="BV13" s="443">
        <v>0</v>
      </c>
      <c r="BW13" s="83">
        <v>0</v>
      </c>
      <c r="BX13" s="443">
        <v>0</v>
      </c>
      <c r="BY13" s="443">
        <v>0</v>
      </c>
      <c r="BZ13" s="83">
        <v>0</v>
      </c>
      <c r="CA13" s="443">
        <v>0</v>
      </c>
      <c r="CB13" s="443">
        <v>0</v>
      </c>
      <c r="CC13" s="83">
        <v>0</v>
      </c>
      <c r="CD13" s="443">
        <v>0</v>
      </c>
      <c r="CE13" s="443">
        <v>0</v>
      </c>
      <c r="CF13" s="83">
        <v>0</v>
      </c>
      <c r="CG13" s="443">
        <v>0</v>
      </c>
      <c r="CH13" s="443">
        <v>0</v>
      </c>
      <c r="CI13" s="83">
        <v>0</v>
      </c>
      <c r="CJ13" s="443">
        <v>0</v>
      </c>
      <c r="CK13" s="443">
        <v>0</v>
      </c>
      <c r="CL13" s="83">
        <v>0</v>
      </c>
      <c r="CM13" s="443">
        <v>0</v>
      </c>
      <c r="CN13" s="443">
        <v>0</v>
      </c>
      <c r="CO13" s="83">
        <v>10</v>
      </c>
      <c r="CP13" s="443">
        <v>0.15625</v>
      </c>
      <c r="CQ13" s="443">
        <v>0.22222222222222221</v>
      </c>
      <c r="CR13" s="83">
        <v>0</v>
      </c>
      <c r="CS13" s="443">
        <v>0</v>
      </c>
      <c r="CT13" s="443">
        <v>0</v>
      </c>
      <c r="CU13" s="83">
        <v>0</v>
      </c>
      <c r="CV13" s="443">
        <v>0</v>
      </c>
      <c r="CW13" s="443">
        <v>0</v>
      </c>
      <c r="CX13" s="83">
        <v>2</v>
      </c>
      <c r="CY13" s="443">
        <v>0.15384615384615385</v>
      </c>
      <c r="CZ13" s="443">
        <v>4.4444444444444446E-2</v>
      </c>
      <c r="DA13" s="83">
        <v>0</v>
      </c>
      <c r="DB13" s="443">
        <v>0</v>
      </c>
      <c r="DC13" s="443">
        <v>0</v>
      </c>
      <c r="DD13" s="83">
        <v>0</v>
      </c>
      <c r="DE13" s="443">
        <v>0</v>
      </c>
      <c r="DF13" s="443">
        <v>0</v>
      </c>
      <c r="DG13" s="83">
        <v>0</v>
      </c>
      <c r="DH13" s="443">
        <v>0</v>
      </c>
      <c r="DI13" s="443">
        <v>0</v>
      </c>
      <c r="DJ13" s="83">
        <v>0</v>
      </c>
      <c r="DK13" s="443">
        <v>0</v>
      </c>
      <c r="DL13" s="443">
        <v>0</v>
      </c>
      <c r="DM13" s="83">
        <v>0</v>
      </c>
      <c r="DN13" s="443">
        <v>0</v>
      </c>
      <c r="DO13" s="443">
        <v>0</v>
      </c>
      <c r="DP13" s="83">
        <v>0</v>
      </c>
      <c r="DQ13" s="443">
        <v>0</v>
      </c>
      <c r="DR13" s="443">
        <v>0</v>
      </c>
      <c r="DS13" s="83">
        <v>0</v>
      </c>
      <c r="DT13" s="443">
        <v>0</v>
      </c>
      <c r="DU13" s="443">
        <v>0</v>
      </c>
      <c r="DV13" s="83">
        <v>0</v>
      </c>
      <c r="DW13" s="443">
        <v>0</v>
      </c>
      <c r="DX13" s="443">
        <v>0</v>
      </c>
      <c r="DY13" s="83">
        <v>0</v>
      </c>
      <c r="DZ13" s="443">
        <v>0</v>
      </c>
      <c r="EA13" s="443">
        <v>0</v>
      </c>
      <c r="EB13" s="83">
        <v>0</v>
      </c>
      <c r="EC13" s="443">
        <v>0</v>
      </c>
      <c r="ED13" s="443">
        <v>0</v>
      </c>
      <c r="EE13" s="83">
        <v>0</v>
      </c>
      <c r="EF13" s="443">
        <v>0</v>
      </c>
      <c r="EG13" s="443">
        <v>0</v>
      </c>
      <c r="EH13" s="83">
        <v>0</v>
      </c>
      <c r="EI13" s="443">
        <v>0</v>
      </c>
      <c r="EJ13" s="443">
        <v>0</v>
      </c>
      <c r="EK13" s="83">
        <v>0</v>
      </c>
      <c r="EL13" s="443">
        <v>0</v>
      </c>
      <c r="EM13" s="443">
        <v>0</v>
      </c>
      <c r="EN13" s="83">
        <v>1</v>
      </c>
      <c r="EO13" s="443">
        <v>0.33333333333333331</v>
      </c>
      <c r="EP13" s="443">
        <v>2.2222222222222223E-2</v>
      </c>
      <c r="EQ13" s="83">
        <v>0</v>
      </c>
      <c r="ER13" s="443">
        <v>0</v>
      </c>
      <c r="ES13" s="443">
        <v>0</v>
      </c>
      <c r="ET13" s="83">
        <v>0</v>
      </c>
      <c r="EU13" s="443">
        <v>0</v>
      </c>
      <c r="EV13" s="443">
        <v>0</v>
      </c>
      <c r="EW13" s="83">
        <v>0</v>
      </c>
      <c r="EX13" s="443">
        <v>0</v>
      </c>
      <c r="EY13" s="443">
        <v>0</v>
      </c>
      <c r="EZ13" s="83">
        <v>0</v>
      </c>
      <c r="FA13" s="443">
        <v>0</v>
      </c>
      <c r="FB13" s="443">
        <v>0</v>
      </c>
      <c r="FC13" s="83">
        <v>0</v>
      </c>
      <c r="FD13" s="443">
        <v>0</v>
      </c>
      <c r="FE13" s="443">
        <v>0</v>
      </c>
      <c r="FF13" s="83">
        <v>0</v>
      </c>
      <c r="FG13" s="443">
        <v>0</v>
      </c>
      <c r="FH13" s="443">
        <v>0</v>
      </c>
      <c r="FI13" s="83">
        <v>0</v>
      </c>
      <c r="FJ13" s="443">
        <v>0</v>
      </c>
      <c r="FK13" s="443">
        <v>0</v>
      </c>
      <c r="FL13" s="83">
        <v>0</v>
      </c>
      <c r="FM13" s="443">
        <v>0</v>
      </c>
      <c r="FN13" s="443">
        <v>0</v>
      </c>
      <c r="FO13" s="83">
        <v>0</v>
      </c>
      <c r="FP13" s="443">
        <v>0</v>
      </c>
      <c r="FQ13" s="443">
        <v>0</v>
      </c>
      <c r="FR13" s="83">
        <v>1</v>
      </c>
      <c r="FS13" s="443">
        <v>1</v>
      </c>
      <c r="FT13" s="443">
        <v>2.2222222222222223E-2</v>
      </c>
      <c r="FU13" s="83">
        <v>1</v>
      </c>
      <c r="FV13" s="443">
        <v>0.5</v>
      </c>
      <c r="FW13" s="447">
        <v>2.2222222222222223E-2</v>
      </c>
      <c r="FX13" s="449"/>
    </row>
    <row r="14" spans="1:182" x14ac:dyDescent="0.25">
      <c r="A14" s="505"/>
      <c r="B14" s="259" t="s">
        <v>63</v>
      </c>
      <c r="C14" s="82">
        <v>2</v>
      </c>
      <c r="D14" s="442">
        <v>5.7142857142857141E-2</v>
      </c>
      <c r="E14" s="442">
        <v>0.33333333333333331</v>
      </c>
      <c r="F14" s="82">
        <v>0</v>
      </c>
      <c r="G14" s="442">
        <v>0</v>
      </c>
      <c r="H14" s="442">
        <v>0</v>
      </c>
      <c r="I14" s="82">
        <v>1</v>
      </c>
      <c r="J14" s="442">
        <v>0.5</v>
      </c>
      <c r="K14" s="442">
        <v>0.16666666666666666</v>
      </c>
      <c r="L14" s="82">
        <v>0</v>
      </c>
      <c r="M14" s="442">
        <v>0</v>
      </c>
      <c r="N14" s="442">
        <v>0</v>
      </c>
      <c r="O14" s="82">
        <v>1</v>
      </c>
      <c r="P14" s="442">
        <v>0.14285714285714285</v>
      </c>
      <c r="Q14" s="442">
        <v>0.16666666666666666</v>
      </c>
      <c r="R14" s="82">
        <v>0</v>
      </c>
      <c r="S14" s="442">
        <v>0</v>
      </c>
      <c r="T14" s="442">
        <v>0</v>
      </c>
      <c r="U14" s="82">
        <v>0</v>
      </c>
      <c r="V14" s="442">
        <v>0</v>
      </c>
      <c r="W14" s="442">
        <v>0</v>
      </c>
      <c r="X14" s="82">
        <v>0</v>
      </c>
      <c r="Y14" s="442">
        <v>0</v>
      </c>
      <c r="Z14" s="442">
        <v>0</v>
      </c>
      <c r="AA14" s="82">
        <v>0</v>
      </c>
      <c r="AB14" s="442">
        <v>0</v>
      </c>
      <c r="AC14" s="442">
        <v>0</v>
      </c>
      <c r="AD14" s="82">
        <v>1</v>
      </c>
      <c r="AE14" s="442">
        <v>2.564102564102564E-2</v>
      </c>
      <c r="AF14" s="442">
        <v>0.16666666666666666</v>
      </c>
      <c r="AG14" s="82">
        <v>8</v>
      </c>
      <c r="AH14" s="442">
        <v>4.2105263157894736E-2</v>
      </c>
      <c r="AI14" s="442">
        <v>1.3333333333333333</v>
      </c>
      <c r="AJ14" s="82">
        <v>0</v>
      </c>
      <c r="AK14" s="442">
        <v>0</v>
      </c>
      <c r="AL14" s="442">
        <v>0</v>
      </c>
      <c r="AM14" s="82">
        <v>0</v>
      </c>
      <c r="AN14" s="442">
        <v>0</v>
      </c>
      <c r="AO14" s="442">
        <v>0</v>
      </c>
      <c r="AP14" s="82">
        <v>1</v>
      </c>
      <c r="AQ14" s="442">
        <v>5.2631578947368418E-2</v>
      </c>
      <c r="AR14" s="442">
        <v>0.16666666666666666</v>
      </c>
      <c r="AS14" s="82">
        <v>4</v>
      </c>
      <c r="AT14" s="442">
        <v>8.1632653061224483E-2</v>
      </c>
      <c r="AU14" s="442">
        <v>0.66666666666666663</v>
      </c>
      <c r="AV14" s="82">
        <v>0</v>
      </c>
      <c r="AW14" s="442">
        <v>0</v>
      </c>
      <c r="AX14" s="442">
        <v>0</v>
      </c>
      <c r="AY14" s="82">
        <v>1</v>
      </c>
      <c r="AZ14" s="442">
        <v>5.8823529411764705E-2</v>
      </c>
      <c r="BA14" s="442">
        <v>0.16666666666666666</v>
      </c>
      <c r="BB14" s="82">
        <v>0</v>
      </c>
      <c r="BC14" s="442">
        <v>0</v>
      </c>
      <c r="BD14" s="442">
        <v>0</v>
      </c>
      <c r="BE14" s="82">
        <v>0</v>
      </c>
      <c r="BF14" s="442">
        <v>0</v>
      </c>
      <c r="BG14" s="442">
        <v>0</v>
      </c>
      <c r="BH14" s="82">
        <v>0</v>
      </c>
      <c r="BI14" s="442">
        <v>0</v>
      </c>
      <c r="BJ14" s="442">
        <v>0</v>
      </c>
      <c r="BK14" s="82">
        <v>0</v>
      </c>
      <c r="BL14" s="442">
        <v>0</v>
      </c>
      <c r="BM14" s="442">
        <v>0</v>
      </c>
      <c r="BN14" s="82">
        <v>0</v>
      </c>
      <c r="BO14" s="442">
        <v>0</v>
      </c>
      <c r="BP14" s="442">
        <v>0</v>
      </c>
      <c r="BQ14" s="82">
        <v>0</v>
      </c>
      <c r="BR14" s="442">
        <v>0</v>
      </c>
      <c r="BS14" s="442">
        <v>0</v>
      </c>
      <c r="BT14" s="82">
        <v>0</v>
      </c>
      <c r="BU14" s="442">
        <v>0</v>
      </c>
      <c r="BV14" s="442">
        <v>0</v>
      </c>
      <c r="BW14" s="82">
        <v>1</v>
      </c>
      <c r="BX14" s="442">
        <v>0.5</v>
      </c>
      <c r="BY14" s="442">
        <v>0.16666666666666666</v>
      </c>
      <c r="BZ14" s="82">
        <v>0</v>
      </c>
      <c r="CA14" s="442">
        <v>0</v>
      </c>
      <c r="CB14" s="442">
        <v>0</v>
      </c>
      <c r="CC14" s="82">
        <v>0</v>
      </c>
      <c r="CD14" s="442">
        <v>0</v>
      </c>
      <c r="CE14" s="442">
        <v>0</v>
      </c>
      <c r="CF14" s="82">
        <v>0</v>
      </c>
      <c r="CG14" s="442">
        <v>0</v>
      </c>
      <c r="CH14" s="442">
        <v>0</v>
      </c>
      <c r="CI14" s="82">
        <v>0</v>
      </c>
      <c r="CJ14" s="442">
        <v>0</v>
      </c>
      <c r="CK14" s="442">
        <v>0</v>
      </c>
      <c r="CL14" s="82">
        <v>0</v>
      </c>
      <c r="CM14" s="442">
        <v>0</v>
      </c>
      <c r="CN14" s="442">
        <v>0</v>
      </c>
      <c r="CO14" s="82">
        <v>1</v>
      </c>
      <c r="CP14" s="442">
        <v>1.5625E-2</v>
      </c>
      <c r="CQ14" s="442">
        <v>0.16666666666666666</v>
      </c>
      <c r="CR14" s="82">
        <v>0</v>
      </c>
      <c r="CS14" s="442">
        <v>0</v>
      </c>
      <c r="CT14" s="442">
        <v>0</v>
      </c>
      <c r="CU14" s="82">
        <v>0</v>
      </c>
      <c r="CV14" s="442">
        <v>0</v>
      </c>
      <c r="CW14" s="442">
        <v>0</v>
      </c>
      <c r="CX14" s="82">
        <v>1</v>
      </c>
      <c r="CY14" s="442">
        <v>7.6923076923076927E-2</v>
      </c>
      <c r="CZ14" s="442">
        <v>0.16666666666666666</v>
      </c>
      <c r="DA14" s="82">
        <v>0</v>
      </c>
      <c r="DB14" s="442">
        <v>0</v>
      </c>
      <c r="DC14" s="442">
        <v>0</v>
      </c>
      <c r="DD14" s="82">
        <v>0</v>
      </c>
      <c r="DE14" s="442">
        <v>0</v>
      </c>
      <c r="DF14" s="442">
        <v>0</v>
      </c>
      <c r="DG14" s="82">
        <v>0</v>
      </c>
      <c r="DH14" s="442">
        <v>0</v>
      </c>
      <c r="DI14" s="442">
        <v>0</v>
      </c>
      <c r="DJ14" s="82">
        <v>1</v>
      </c>
      <c r="DK14" s="442">
        <v>5.2631578947368418E-2</v>
      </c>
      <c r="DL14" s="442">
        <v>0.16666666666666666</v>
      </c>
      <c r="DM14" s="82">
        <v>0</v>
      </c>
      <c r="DN14" s="442">
        <v>0</v>
      </c>
      <c r="DO14" s="442">
        <v>0</v>
      </c>
      <c r="DP14" s="82">
        <v>0</v>
      </c>
      <c r="DQ14" s="442">
        <v>0</v>
      </c>
      <c r="DR14" s="442">
        <v>0</v>
      </c>
      <c r="DS14" s="82">
        <v>0</v>
      </c>
      <c r="DT14" s="442">
        <v>0</v>
      </c>
      <c r="DU14" s="442">
        <v>0</v>
      </c>
      <c r="DV14" s="82">
        <v>0</v>
      </c>
      <c r="DW14" s="442">
        <v>0</v>
      </c>
      <c r="DX14" s="442">
        <v>0</v>
      </c>
      <c r="DY14" s="82">
        <v>0</v>
      </c>
      <c r="DZ14" s="442">
        <v>0</v>
      </c>
      <c r="EA14" s="442">
        <v>0</v>
      </c>
      <c r="EB14" s="82">
        <v>0</v>
      </c>
      <c r="EC14" s="442">
        <v>0</v>
      </c>
      <c r="ED14" s="442">
        <v>0</v>
      </c>
      <c r="EE14" s="82">
        <v>1</v>
      </c>
      <c r="EF14" s="442">
        <v>1</v>
      </c>
      <c r="EG14" s="442">
        <v>0.16666666666666666</v>
      </c>
      <c r="EH14" s="82">
        <v>0</v>
      </c>
      <c r="EI14" s="442">
        <v>0</v>
      </c>
      <c r="EJ14" s="442">
        <v>0</v>
      </c>
      <c r="EK14" s="82">
        <v>0</v>
      </c>
      <c r="EL14" s="442">
        <v>0</v>
      </c>
      <c r="EM14" s="442">
        <v>0</v>
      </c>
      <c r="EN14" s="82">
        <v>0</v>
      </c>
      <c r="EO14" s="442">
        <v>0</v>
      </c>
      <c r="EP14" s="442">
        <v>0</v>
      </c>
      <c r="EQ14" s="82">
        <v>1</v>
      </c>
      <c r="ER14" s="442">
        <v>1</v>
      </c>
      <c r="ES14" s="442">
        <v>0.16666666666666666</v>
      </c>
      <c r="ET14" s="82">
        <v>0</v>
      </c>
      <c r="EU14" s="442">
        <v>0</v>
      </c>
      <c r="EV14" s="442">
        <v>0</v>
      </c>
      <c r="EW14" s="82">
        <v>0</v>
      </c>
      <c r="EX14" s="442">
        <v>0</v>
      </c>
      <c r="EY14" s="442">
        <v>0</v>
      </c>
      <c r="EZ14" s="82">
        <v>0</v>
      </c>
      <c r="FA14" s="442">
        <v>0</v>
      </c>
      <c r="FB14" s="442">
        <v>0</v>
      </c>
      <c r="FC14" s="82">
        <v>0</v>
      </c>
      <c r="FD14" s="442">
        <v>0</v>
      </c>
      <c r="FE14" s="442">
        <v>0</v>
      </c>
      <c r="FF14" s="82">
        <v>0</v>
      </c>
      <c r="FG14" s="442">
        <v>0</v>
      </c>
      <c r="FH14" s="442">
        <v>0</v>
      </c>
      <c r="FI14" s="82">
        <v>0</v>
      </c>
      <c r="FJ14" s="442">
        <v>0</v>
      </c>
      <c r="FK14" s="442">
        <v>0</v>
      </c>
      <c r="FL14" s="82">
        <v>0</v>
      </c>
      <c r="FM14" s="442">
        <v>0</v>
      </c>
      <c r="FN14" s="442">
        <v>0</v>
      </c>
      <c r="FO14" s="82">
        <v>0</v>
      </c>
      <c r="FP14" s="442">
        <v>0</v>
      </c>
      <c r="FQ14" s="442">
        <v>0</v>
      </c>
      <c r="FR14" s="82">
        <v>0</v>
      </c>
      <c r="FS14" s="442">
        <v>0</v>
      </c>
      <c r="FT14" s="442">
        <v>0</v>
      </c>
      <c r="FU14" s="82">
        <v>0</v>
      </c>
      <c r="FV14" s="442">
        <v>0</v>
      </c>
      <c r="FW14" s="446">
        <v>0</v>
      </c>
      <c r="FX14" s="449"/>
    </row>
    <row r="15" spans="1:182" x14ac:dyDescent="0.25">
      <c r="A15" s="505"/>
      <c r="B15" s="260" t="s">
        <v>64</v>
      </c>
      <c r="C15" s="83">
        <v>1</v>
      </c>
      <c r="D15" s="443">
        <v>2.8571428571428571E-2</v>
      </c>
      <c r="E15" s="443">
        <v>2.2222222222222223E-2</v>
      </c>
      <c r="F15" s="83">
        <v>0</v>
      </c>
      <c r="G15" s="443">
        <v>0</v>
      </c>
      <c r="H15" s="443">
        <v>0</v>
      </c>
      <c r="I15" s="83">
        <v>0</v>
      </c>
      <c r="J15" s="443">
        <v>0</v>
      </c>
      <c r="K15" s="443">
        <v>0</v>
      </c>
      <c r="L15" s="83">
        <v>0</v>
      </c>
      <c r="M15" s="443">
        <v>0</v>
      </c>
      <c r="N15" s="443">
        <v>0</v>
      </c>
      <c r="O15" s="83">
        <v>0</v>
      </c>
      <c r="P15" s="443">
        <v>0</v>
      </c>
      <c r="Q15" s="443">
        <v>0</v>
      </c>
      <c r="R15" s="83">
        <v>0</v>
      </c>
      <c r="S15" s="443">
        <v>0</v>
      </c>
      <c r="T15" s="443">
        <v>0</v>
      </c>
      <c r="U15" s="83">
        <v>1</v>
      </c>
      <c r="V15" s="443">
        <v>0.05</v>
      </c>
      <c r="W15" s="443">
        <v>2.2222222222222223E-2</v>
      </c>
      <c r="X15" s="83">
        <v>1</v>
      </c>
      <c r="Y15" s="443">
        <v>2.3255813953488372E-2</v>
      </c>
      <c r="Z15" s="443">
        <v>2.2222222222222223E-2</v>
      </c>
      <c r="AA15" s="83">
        <v>0</v>
      </c>
      <c r="AB15" s="443">
        <v>0</v>
      </c>
      <c r="AC15" s="443">
        <v>0</v>
      </c>
      <c r="AD15" s="83">
        <v>0</v>
      </c>
      <c r="AE15" s="443">
        <v>0</v>
      </c>
      <c r="AF15" s="443">
        <v>0</v>
      </c>
      <c r="AG15" s="83">
        <v>11</v>
      </c>
      <c r="AH15" s="443">
        <v>5.7894736842105263E-2</v>
      </c>
      <c r="AI15" s="443">
        <v>0.24444444444444444</v>
      </c>
      <c r="AJ15" s="83">
        <v>0</v>
      </c>
      <c r="AK15" s="443">
        <v>0</v>
      </c>
      <c r="AL15" s="443">
        <v>0</v>
      </c>
      <c r="AM15" s="83">
        <v>0</v>
      </c>
      <c r="AN15" s="443">
        <v>0</v>
      </c>
      <c r="AO15" s="443">
        <v>0</v>
      </c>
      <c r="AP15" s="83">
        <v>0</v>
      </c>
      <c r="AQ15" s="443">
        <v>0</v>
      </c>
      <c r="AR15" s="443">
        <v>0</v>
      </c>
      <c r="AS15" s="83">
        <v>4</v>
      </c>
      <c r="AT15" s="443">
        <v>8.1632653061224483E-2</v>
      </c>
      <c r="AU15" s="443">
        <v>8.8888888888888892E-2</v>
      </c>
      <c r="AV15" s="83">
        <v>0</v>
      </c>
      <c r="AW15" s="443">
        <v>0</v>
      </c>
      <c r="AX15" s="443">
        <v>0</v>
      </c>
      <c r="AY15" s="83">
        <v>1</v>
      </c>
      <c r="AZ15" s="443">
        <v>5.8823529411764705E-2</v>
      </c>
      <c r="BA15" s="443">
        <v>2.2222222222222223E-2</v>
      </c>
      <c r="BB15" s="83">
        <v>0</v>
      </c>
      <c r="BC15" s="443">
        <v>0</v>
      </c>
      <c r="BD15" s="443">
        <v>0</v>
      </c>
      <c r="BE15" s="83">
        <v>0</v>
      </c>
      <c r="BF15" s="443">
        <v>0</v>
      </c>
      <c r="BG15" s="443">
        <v>0</v>
      </c>
      <c r="BH15" s="83">
        <v>0</v>
      </c>
      <c r="BI15" s="443">
        <v>0</v>
      </c>
      <c r="BJ15" s="443">
        <v>0</v>
      </c>
      <c r="BK15" s="83">
        <v>0</v>
      </c>
      <c r="BL15" s="443">
        <v>0</v>
      </c>
      <c r="BM15" s="443">
        <v>0</v>
      </c>
      <c r="BN15" s="83">
        <v>0</v>
      </c>
      <c r="BO15" s="443">
        <v>0</v>
      </c>
      <c r="BP15" s="443">
        <v>0</v>
      </c>
      <c r="BQ15" s="83">
        <v>1</v>
      </c>
      <c r="BR15" s="443">
        <v>0.2</v>
      </c>
      <c r="BS15" s="443">
        <v>2.2222222222222223E-2</v>
      </c>
      <c r="BT15" s="83">
        <v>0</v>
      </c>
      <c r="BU15" s="443">
        <v>0</v>
      </c>
      <c r="BV15" s="443">
        <v>0</v>
      </c>
      <c r="BW15" s="83">
        <v>0</v>
      </c>
      <c r="BX15" s="443">
        <v>0</v>
      </c>
      <c r="BY15" s="443">
        <v>0</v>
      </c>
      <c r="BZ15" s="83">
        <v>0</v>
      </c>
      <c r="CA15" s="443">
        <v>0</v>
      </c>
      <c r="CB15" s="443">
        <v>0</v>
      </c>
      <c r="CC15" s="83">
        <v>0</v>
      </c>
      <c r="CD15" s="443">
        <v>0</v>
      </c>
      <c r="CE15" s="443">
        <v>0</v>
      </c>
      <c r="CF15" s="83">
        <v>0</v>
      </c>
      <c r="CG15" s="443">
        <v>0</v>
      </c>
      <c r="CH15" s="443">
        <v>0</v>
      </c>
      <c r="CI15" s="83">
        <v>0</v>
      </c>
      <c r="CJ15" s="443">
        <v>0</v>
      </c>
      <c r="CK15" s="443">
        <v>0</v>
      </c>
      <c r="CL15" s="83">
        <v>0</v>
      </c>
      <c r="CM15" s="443">
        <v>0</v>
      </c>
      <c r="CN15" s="443">
        <v>0</v>
      </c>
      <c r="CO15" s="83">
        <v>8</v>
      </c>
      <c r="CP15" s="443">
        <v>0.125</v>
      </c>
      <c r="CQ15" s="443">
        <v>0.17777777777777778</v>
      </c>
      <c r="CR15" s="83">
        <v>0</v>
      </c>
      <c r="CS15" s="443">
        <v>0</v>
      </c>
      <c r="CT15" s="443">
        <v>0</v>
      </c>
      <c r="CU15" s="83">
        <v>0</v>
      </c>
      <c r="CV15" s="443">
        <v>0</v>
      </c>
      <c r="CW15" s="443">
        <v>0</v>
      </c>
      <c r="CX15" s="83">
        <v>0</v>
      </c>
      <c r="CY15" s="443">
        <v>0</v>
      </c>
      <c r="CZ15" s="443">
        <v>0</v>
      </c>
      <c r="DA15" s="83">
        <v>1</v>
      </c>
      <c r="DB15" s="443">
        <v>1</v>
      </c>
      <c r="DC15" s="443">
        <v>2.2222222222222223E-2</v>
      </c>
      <c r="DD15" s="83">
        <v>0</v>
      </c>
      <c r="DE15" s="443">
        <v>0</v>
      </c>
      <c r="DF15" s="443">
        <v>0</v>
      </c>
      <c r="DG15" s="83">
        <v>0</v>
      </c>
      <c r="DH15" s="443">
        <v>0</v>
      </c>
      <c r="DI15" s="443">
        <v>0</v>
      </c>
      <c r="DJ15" s="83">
        <v>4</v>
      </c>
      <c r="DK15" s="443">
        <v>0.21052631578947367</v>
      </c>
      <c r="DL15" s="443">
        <v>8.8888888888888892E-2</v>
      </c>
      <c r="DM15" s="83">
        <v>1</v>
      </c>
      <c r="DN15" s="443">
        <v>7.1428571428571425E-2</v>
      </c>
      <c r="DO15" s="443">
        <v>2.2222222222222223E-2</v>
      </c>
      <c r="DP15" s="83">
        <v>0</v>
      </c>
      <c r="DQ15" s="443">
        <v>0</v>
      </c>
      <c r="DR15" s="443">
        <v>0</v>
      </c>
      <c r="DS15" s="83">
        <v>0</v>
      </c>
      <c r="DT15" s="443">
        <v>0</v>
      </c>
      <c r="DU15" s="443">
        <v>0</v>
      </c>
      <c r="DV15" s="83">
        <v>0</v>
      </c>
      <c r="DW15" s="443">
        <v>0</v>
      </c>
      <c r="DX15" s="443">
        <v>0</v>
      </c>
      <c r="DY15" s="83">
        <v>0</v>
      </c>
      <c r="DZ15" s="443">
        <v>0</v>
      </c>
      <c r="EA15" s="443">
        <v>0</v>
      </c>
      <c r="EB15" s="83">
        <v>0</v>
      </c>
      <c r="EC15" s="443">
        <v>0</v>
      </c>
      <c r="ED15" s="443">
        <v>0</v>
      </c>
      <c r="EE15" s="83">
        <v>0</v>
      </c>
      <c r="EF15" s="443">
        <v>0</v>
      </c>
      <c r="EG15" s="443">
        <v>0</v>
      </c>
      <c r="EH15" s="83">
        <v>0</v>
      </c>
      <c r="EI15" s="443">
        <v>0</v>
      </c>
      <c r="EJ15" s="443">
        <v>0</v>
      </c>
      <c r="EK15" s="83">
        <v>0</v>
      </c>
      <c r="EL15" s="443">
        <v>0</v>
      </c>
      <c r="EM15" s="443">
        <v>0</v>
      </c>
      <c r="EN15" s="83">
        <v>0</v>
      </c>
      <c r="EO15" s="443">
        <v>0</v>
      </c>
      <c r="EP15" s="443">
        <v>0</v>
      </c>
      <c r="EQ15" s="83">
        <v>0</v>
      </c>
      <c r="ER15" s="443">
        <v>0</v>
      </c>
      <c r="ES15" s="443">
        <v>0</v>
      </c>
      <c r="ET15" s="83">
        <v>0</v>
      </c>
      <c r="EU15" s="443">
        <v>0</v>
      </c>
      <c r="EV15" s="443">
        <v>0</v>
      </c>
      <c r="EW15" s="83">
        <v>1</v>
      </c>
      <c r="EX15" s="443">
        <v>0.2</v>
      </c>
      <c r="EY15" s="443">
        <v>2.2222222222222223E-2</v>
      </c>
      <c r="EZ15" s="83">
        <v>0</v>
      </c>
      <c r="FA15" s="443">
        <v>0</v>
      </c>
      <c r="FB15" s="443">
        <v>0</v>
      </c>
      <c r="FC15" s="83">
        <v>0</v>
      </c>
      <c r="FD15" s="443">
        <v>0</v>
      </c>
      <c r="FE15" s="443">
        <v>0</v>
      </c>
      <c r="FF15" s="83">
        <v>0</v>
      </c>
      <c r="FG15" s="443">
        <v>0</v>
      </c>
      <c r="FH15" s="443">
        <v>0</v>
      </c>
      <c r="FI15" s="83">
        <v>0</v>
      </c>
      <c r="FJ15" s="443">
        <v>0</v>
      </c>
      <c r="FK15" s="443">
        <v>0</v>
      </c>
      <c r="FL15" s="83">
        <v>1</v>
      </c>
      <c r="FM15" s="443">
        <v>0.33333333333333331</v>
      </c>
      <c r="FN15" s="443">
        <v>2.2222222222222223E-2</v>
      </c>
      <c r="FO15" s="83">
        <v>2</v>
      </c>
      <c r="FP15" s="443">
        <v>6.6666666666666666E-2</v>
      </c>
      <c r="FQ15" s="443">
        <v>4.4444444444444446E-2</v>
      </c>
      <c r="FR15" s="83">
        <v>0</v>
      </c>
      <c r="FS15" s="443">
        <v>0</v>
      </c>
      <c r="FT15" s="443">
        <v>0</v>
      </c>
      <c r="FU15" s="83">
        <v>1</v>
      </c>
      <c r="FV15" s="443">
        <v>0.5</v>
      </c>
      <c r="FW15" s="447">
        <v>2.2222222222222223E-2</v>
      </c>
      <c r="FX15" s="449"/>
    </row>
    <row r="16" spans="1:182" x14ac:dyDescent="0.25">
      <c r="A16" s="505"/>
      <c r="B16" s="259" t="s">
        <v>65</v>
      </c>
      <c r="C16" s="82">
        <v>2</v>
      </c>
      <c r="D16" s="442">
        <v>5.7142857142857141E-2</v>
      </c>
      <c r="E16" s="442">
        <v>0.33333333333333331</v>
      </c>
      <c r="F16" s="82">
        <v>0</v>
      </c>
      <c r="G16" s="442">
        <v>0</v>
      </c>
      <c r="H16" s="442">
        <v>0</v>
      </c>
      <c r="I16" s="82">
        <v>0</v>
      </c>
      <c r="J16" s="442">
        <v>0</v>
      </c>
      <c r="K16" s="442">
        <v>0</v>
      </c>
      <c r="L16" s="82">
        <v>0</v>
      </c>
      <c r="M16" s="442">
        <v>0</v>
      </c>
      <c r="N16" s="442">
        <v>0</v>
      </c>
      <c r="O16" s="82">
        <v>0</v>
      </c>
      <c r="P16" s="442">
        <v>0</v>
      </c>
      <c r="Q16" s="442">
        <v>0</v>
      </c>
      <c r="R16" s="82">
        <v>0</v>
      </c>
      <c r="S16" s="442">
        <v>0</v>
      </c>
      <c r="T16" s="442">
        <v>0</v>
      </c>
      <c r="U16" s="82">
        <v>0</v>
      </c>
      <c r="V16" s="442">
        <v>0</v>
      </c>
      <c r="W16" s="442">
        <v>0</v>
      </c>
      <c r="X16" s="82">
        <v>0</v>
      </c>
      <c r="Y16" s="442">
        <v>0</v>
      </c>
      <c r="Z16" s="442">
        <v>0</v>
      </c>
      <c r="AA16" s="82">
        <v>0</v>
      </c>
      <c r="AB16" s="442">
        <v>0</v>
      </c>
      <c r="AC16" s="442">
        <v>0</v>
      </c>
      <c r="AD16" s="82">
        <v>0</v>
      </c>
      <c r="AE16" s="442">
        <v>0</v>
      </c>
      <c r="AF16" s="442">
        <v>0</v>
      </c>
      <c r="AG16" s="82">
        <v>7</v>
      </c>
      <c r="AH16" s="442">
        <v>3.6842105263157891E-2</v>
      </c>
      <c r="AI16" s="442">
        <v>1.1666666666666667</v>
      </c>
      <c r="AJ16" s="82">
        <v>0</v>
      </c>
      <c r="AK16" s="442">
        <v>0</v>
      </c>
      <c r="AL16" s="442">
        <v>0</v>
      </c>
      <c r="AM16" s="82">
        <v>0</v>
      </c>
      <c r="AN16" s="442">
        <v>0</v>
      </c>
      <c r="AO16" s="442">
        <v>0</v>
      </c>
      <c r="AP16" s="82">
        <v>1</v>
      </c>
      <c r="AQ16" s="442">
        <v>5.2631578947368418E-2</v>
      </c>
      <c r="AR16" s="442">
        <v>0.16666666666666666</v>
      </c>
      <c r="AS16" s="82">
        <v>0</v>
      </c>
      <c r="AT16" s="442">
        <v>0</v>
      </c>
      <c r="AU16" s="442">
        <v>0</v>
      </c>
      <c r="AV16" s="82">
        <v>0</v>
      </c>
      <c r="AW16" s="442">
        <v>0</v>
      </c>
      <c r="AX16" s="442">
        <v>0</v>
      </c>
      <c r="AY16" s="82">
        <v>1</v>
      </c>
      <c r="AZ16" s="442">
        <v>5.8823529411764705E-2</v>
      </c>
      <c r="BA16" s="442">
        <v>0.16666666666666666</v>
      </c>
      <c r="BB16" s="82">
        <v>0</v>
      </c>
      <c r="BC16" s="442">
        <v>0</v>
      </c>
      <c r="BD16" s="442">
        <v>0</v>
      </c>
      <c r="BE16" s="82">
        <v>0</v>
      </c>
      <c r="BF16" s="442">
        <v>0</v>
      </c>
      <c r="BG16" s="442">
        <v>0</v>
      </c>
      <c r="BH16" s="82">
        <v>0</v>
      </c>
      <c r="BI16" s="442">
        <v>0</v>
      </c>
      <c r="BJ16" s="442">
        <v>0</v>
      </c>
      <c r="BK16" s="82">
        <v>0</v>
      </c>
      <c r="BL16" s="442">
        <v>0</v>
      </c>
      <c r="BM16" s="442">
        <v>0</v>
      </c>
      <c r="BN16" s="82">
        <v>0</v>
      </c>
      <c r="BO16" s="442">
        <v>0</v>
      </c>
      <c r="BP16" s="442">
        <v>0</v>
      </c>
      <c r="BQ16" s="82">
        <v>0</v>
      </c>
      <c r="BR16" s="442">
        <v>0</v>
      </c>
      <c r="BS16" s="442">
        <v>0</v>
      </c>
      <c r="BT16" s="82">
        <v>0</v>
      </c>
      <c r="BU16" s="442">
        <v>0</v>
      </c>
      <c r="BV16" s="442">
        <v>0</v>
      </c>
      <c r="BW16" s="82">
        <v>0</v>
      </c>
      <c r="BX16" s="442">
        <v>0</v>
      </c>
      <c r="BY16" s="442">
        <v>0</v>
      </c>
      <c r="BZ16" s="82">
        <v>0</v>
      </c>
      <c r="CA16" s="442">
        <v>0</v>
      </c>
      <c r="CB16" s="442">
        <v>0</v>
      </c>
      <c r="CC16" s="82">
        <v>0</v>
      </c>
      <c r="CD16" s="442">
        <v>0</v>
      </c>
      <c r="CE16" s="442">
        <v>0</v>
      </c>
      <c r="CF16" s="82">
        <v>0</v>
      </c>
      <c r="CG16" s="442">
        <v>0</v>
      </c>
      <c r="CH16" s="442">
        <v>0</v>
      </c>
      <c r="CI16" s="82">
        <v>0</v>
      </c>
      <c r="CJ16" s="442">
        <v>0</v>
      </c>
      <c r="CK16" s="442">
        <v>0</v>
      </c>
      <c r="CL16" s="82">
        <v>0</v>
      </c>
      <c r="CM16" s="442">
        <v>0</v>
      </c>
      <c r="CN16" s="442">
        <v>0</v>
      </c>
      <c r="CO16" s="82">
        <v>0</v>
      </c>
      <c r="CP16" s="442">
        <v>0</v>
      </c>
      <c r="CQ16" s="442">
        <v>0</v>
      </c>
      <c r="CR16" s="82">
        <v>0</v>
      </c>
      <c r="CS16" s="442">
        <v>0</v>
      </c>
      <c r="CT16" s="442">
        <v>0</v>
      </c>
      <c r="CU16" s="82">
        <v>0</v>
      </c>
      <c r="CV16" s="442">
        <v>0</v>
      </c>
      <c r="CW16" s="442">
        <v>0</v>
      </c>
      <c r="CX16" s="82">
        <v>0</v>
      </c>
      <c r="CY16" s="442">
        <v>0</v>
      </c>
      <c r="CZ16" s="442">
        <v>0</v>
      </c>
      <c r="DA16" s="82">
        <v>0</v>
      </c>
      <c r="DB16" s="442">
        <v>0</v>
      </c>
      <c r="DC16" s="442">
        <v>0</v>
      </c>
      <c r="DD16" s="82">
        <v>0</v>
      </c>
      <c r="DE16" s="442">
        <v>0</v>
      </c>
      <c r="DF16" s="442">
        <v>0</v>
      </c>
      <c r="DG16" s="82">
        <v>0</v>
      </c>
      <c r="DH16" s="442">
        <v>0</v>
      </c>
      <c r="DI16" s="442">
        <v>0</v>
      </c>
      <c r="DJ16" s="82">
        <v>1</v>
      </c>
      <c r="DK16" s="442">
        <v>5.2631578947368418E-2</v>
      </c>
      <c r="DL16" s="442">
        <v>0.16666666666666666</v>
      </c>
      <c r="DM16" s="82">
        <v>1</v>
      </c>
      <c r="DN16" s="442">
        <v>7.1428571428571425E-2</v>
      </c>
      <c r="DO16" s="442">
        <v>0.16666666666666666</v>
      </c>
      <c r="DP16" s="82">
        <v>0</v>
      </c>
      <c r="DQ16" s="442">
        <v>0</v>
      </c>
      <c r="DR16" s="442">
        <v>0</v>
      </c>
      <c r="DS16" s="82">
        <v>0</v>
      </c>
      <c r="DT16" s="442">
        <v>0</v>
      </c>
      <c r="DU16" s="442">
        <v>0</v>
      </c>
      <c r="DV16" s="82">
        <v>0</v>
      </c>
      <c r="DW16" s="442">
        <v>0</v>
      </c>
      <c r="DX16" s="442">
        <v>0</v>
      </c>
      <c r="DY16" s="82">
        <v>0</v>
      </c>
      <c r="DZ16" s="442">
        <v>0</v>
      </c>
      <c r="EA16" s="442">
        <v>0</v>
      </c>
      <c r="EB16" s="82">
        <v>0</v>
      </c>
      <c r="EC16" s="442">
        <v>0</v>
      </c>
      <c r="ED16" s="442">
        <v>0</v>
      </c>
      <c r="EE16" s="82">
        <v>0</v>
      </c>
      <c r="EF16" s="442">
        <v>0</v>
      </c>
      <c r="EG16" s="442">
        <v>0</v>
      </c>
      <c r="EH16" s="82">
        <v>0</v>
      </c>
      <c r="EI16" s="442">
        <v>0</v>
      </c>
      <c r="EJ16" s="442">
        <v>0</v>
      </c>
      <c r="EK16" s="82">
        <v>0</v>
      </c>
      <c r="EL16" s="442">
        <v>0</v>
      </c>
      <c r="EM16" s="442">
        <v>0</v>
      </c>
      <c r="EN16" s="82">
        <v>0</v>
      </c>
      <c r="EO16" s="442">
        <v>0</v>
      </c>
      <c r="EP16" s="442">
        <v>0</v>
      </c>
      <c r="EQ16" s="82">
        <v>0</v>
      </c>
      <c r="ER16" s="442">
        <v>0</v>
      </c>
      <c r="ES16" s="442">
        <v>0</v>
      </c>
      <c r="ET16" s="82">
        <v>0</v>
      </c>
      <c r="EU16" s="442">
        <v>0</v>
      </c>
      <c r="EV16" s="442">
        <v>0</v>
      </c>
      <c r="EW16" s="82">
        <v>0</v>
      </c>
      <c r="EX16" s="442">
        <v>0</v>
      </c>
      <c r="EY16" s="442">
        <v>0</v>
      </c>
      <c r="EZ16" s="82">
        <v>0</v>
      </c>
      <c r="FA16" s="442">
        <v>0</v>
      </c>
      <c r="FB16" s="442">
        <v>0</v>
      </c>
      <c r="FC16" s="82">
        <v>0</v>
      </c>
      <c r="FD16" s="442">
        <v>0</v>
      </c>
      <c r="FE16" s="442">
        <v>0</v>
      </c>
      <c r="FF16" s="82">
        <v>0</v>
      </c>
      <c r="FG16" s="442">
        <v>0</v>
      </c>
      <c r="FH16" s="442">
        <v>0</v>
      </c>
      <c r="FI16" s="82">
        <v>0</v>
      </c>
      <c r="FJ16" s="442">
        <v>0</v>
      </c>
      <c r="FK16" s="442">
        <v>0</v>
      </c>
      <c r="FL16" s="82">
        <v>0</v>
      </c>
      <c r="FM16" s="442">
        <v>0</v>
      </c>
      <c r="FN16" s="442">
        <v>0</v>
      </c>
      <c r="FO16" s="82">
        <v>4</v>
      </c>
      <c r="FP16" s="442">
        <v>0.13333333333333333</v>
      </c>
      <c r="FQ16" s="442">
        <v>0.66666666666666663</v>
      </c>
      <c r="FR16" s="82">
        <v>0</v>
      </c>
      <c r="FS16" s="442">
        <v>0</v>
      </c>
      <c r="FT16" s="442">
        <v>0</v>
      </c>
      <c r="FU16" s="82">
        <v>0</v>
      </c>
      <c r="FV16" s="442">
        <v>0</v>
      </c>
      <c r="FW16" s="446">
        <v>0</v>
      </c>
      <c r="FX16" s="449"/>
    </row>
    <row r="17" spans="1:180" x14ac:dyDescent="0.25">
      <c r="A17" s="505"/>
      <c r="B17" s="260" t="s">
        <v>66</v>
      </c>
      <c r="C17" s="83">
        <v>0</v>
      </c>
      <c r="D17" s="443">
        <v>0</v>
      </c>
      <c r="E17" s="443">
        <v>0</v>
      </c>
      <c r="F17" s="83">
        <v>0</v>
      </c>
      <c r="G17" s="443">
        <v>0</v>
      </c>
      <c r="H17" s="443">
        <v>0</v>
      </c>
      <c r="I17" s="83">
        <v>0</v>
      </c>
      <c r="J17" s="443">
        <v>0</v>
      </c>
      <c r="K17" s="443">
        <v>0</v>
      </c>
      <c r="L17" s="83">
        <v>0</v>
      </c>
      <c r="M17" s="443">
        <v>0</v>
      </c>
      <c r="N17" s="443">
        <v>0</v>
      </c>
      <c r="O17" s="83">
        <v>1</v>
      </c>
      <c r="P17" s="443">
        <v>0.14285714285714285</v>
      </c>
      <c r="Q17" s="443">
        <v>2.2222222222222223E-2</v>
      </c>
      <c r="R17" s="83">
        <v>0</v>
      </c>
      <c r="S17" s="443">
        <v>0</v>
      </c>
      <c r="T17" s="443">
        <v>0</v>
      </c>
      <c r="U17" s="83">
        <v>0</v>
      </c>
      <c r="V17" s="443">
        <v>0</v>
      </c>
      <c r="W17" s="443">
        <v>0</v>
      </c>
      <c r="X17" s="83">
        <v>3</v>
      </c>
      <c r="Y17" s="443">
        <v>6.9767441860465115E-2</v>
      </c>
      <c r="Z17" s="443">
        <v>6.6666666666666666E-2</v>
      </c>
      <c r="AA17" s="83">
        <v>0</v>
      </c>
      <c r="AB17" s="443">
        <v>0</v>
      </c>
      <c r="AC17" s="443">
        <v>0</v>
      </c>
      <c r="AD17" s="83">
        <v>0</v>
      </c>
      <c r="AE17" s="443">
        <v>0</v>
      </c>
      <c r="AF17" s="443">
        <v>0</v>
      </c>
      <c r="AG17" s="83">
        <v>8</v>
      </c>
      <c r="AH17" s="443">
        <v>4.2105263157894736E-2</v>
      </c>
      <c r="AI17" s="443">
        <v>0.17777777777777778</v>
      </c>
      <c r="AJ17" s="83">
        <v>0</v>
      </c>
      <c r="AK17" s="443">
        <v>0</v>
      </c>
      <c r="AL17" s="443">
        <v>0</v>
      </c>
      <c r="AM17" s="83">
        <v>0</v>
      </c>
      <c r="AN17" s="443">
        <v>0</v>
      </c>
      <c r="AO17" s="443">
        <v>0</v>
      </c>
      <c r="AP17" s="83">
        <v>1</v>
      </c>
      <c r="AQ17" s="443">
        <v>5.2631578947368418E-2</v>
      </c>
      <c r="AR17" s="443">
        <v>2.2222222222222223E-2</v>
      </c>
      <c r="AS17" s="83">
        <v>1</v>
      </c>
      <c r="AT17" s="443">
        <v>2.0408163265306121E-2</v>
      </c>
      <c r="AU17" s="443">
        <v>2.2222222222222223E-2</v>
      </c>
      <c r="AV17" s="83">
        <v>0</v>
      </c>
      <c r="AW17" s="443">
        <v>0</v>
      </c>
      <c r="AX17" s="443">
        <v>0</v>
      </c>
      <c r="AY17" s="83">
        <v>1</v>
      </c>
      <c r="AZ17" s="443">
        <v>5.8823529411764705E-2</v>
      </c>
      <c r="BA17" s="443">
        <v>2.2222222222222223E-2</v>
      </c>
      <c r="BB17" s="83">
        <v>0</v>
      </c>
      <c r="BC17" s="443">
        <v>0</v>
      </c>
      <c r="BD17" s="443">
        <v>0</v>
      </c>
      <c r="BE17" s="83">
        <v>0</v>
      </c>
      <c r="BF17" s="443">
        <v>0</v>
      </c>
      <c r="BG17" s="443">
        <v>0</v>
      </c>
      <c r="BH17" s="83">
        <v>1</v>
      </c>
      <c r="BI17" s="443">
        <v>0.14285714285714285</v>
      </c>
      <c r="BJ17" s="443">
        <v>2.2222222222222223E-2</v>
      </c>
      <c r="BK17" s="83">
        <v>0</v>
      </c>
      <c r="BL17" s="443">
        <v>0</v>
      </c>
      <c r="BM17" s="443">
        <v>0</v>
      </c>
      <c r="BN17" s="83">
        <v>0</v>
      </c>
      <c r="BO17" s="443">
        <v>0</v>
      </c>
      <c r="BP17" s="443">
        <v>0</v>
      </c>
      <c r="BQ17" s="83">
        <v>0</v>
      </c>
      <c r="BR17" s="443">
        <v>0</v>
      </c>
      <c r="BS17" s="443">
        <v>0</v>
      </c>
      <c r="BT17" s="83">
        <v>0</v>
      </c>
      <c r="BU17" s="443">
        <v>0</v>
      </c>
      <c r="BV17" s="443">
        <v>0</v>
      </c>
      <c r="BW17" s="83">
        <v>0</v>
      </c>
      <c r="BX17" s="443">
        <v>0</v>
      </c>
      <c r="BY17" s="443">
        <v>0</v>
      </c>
      <c r="BZ17" s="83">
        <v>0</v>
      </c>
      <c r="CA17" s="443">
        <v>0</v>
      </c>
      <c r="CB17" s="443">
        <v>0</v>
      </c>
      <c r="CC17" s="83">
        <v>0</v>
      </c>
      <c r="CD17" s="443">
        <v>0</v>
      </c>
      <c r="CE17" s="443">
        <v>0</v>
      </c>
      <c r="CF17" s="83">
        <v>0</v>
      </c>
      <c r="CG17" s="443">
        <v>0</v>
      </c>
      <c r="CH17" s="443">
        <v>0</v>
      </c>
      <c r="CI17" s="83">
        <v>0</v>
      </c>
      <c r="CJ17" s="443">
        <v>0</v>
      </c>
      <c r="CK17" s="443">
        <v>0</v>
      </c>
      <c r="CL17" s="83">
        <v>0</v>
      </c>
      <c r="CM17" s="443">
        <v>0</v>
      </c>
      <c r="CN17" s="443">
        <v>0</v>
      </c>
      <c r="CO17" s="83">
        <v>7</v>
      </c>
      <c r="CP17" s="443">
        <v>0.109375</v>
      </c>
      <c r="CQ17" s="443">
        <v>0.15555555555555556</v>
      </c>
      <c r="CR17" s="83">
        <v>0</v>
      </c>
      <c r="CS17" s="443">
        <v>0</v>
      </c>
      <c r="CT17" s="443">
        <v>0</v>
      </c>
      <c r="CU17" s="83">
        <v>0</v>
      </c>
      <c r="CV17" s="443">
        <v>0</v>
      </c>
      <c r="CW17" s="443">
        <v>0</v>
      </c>
      <c r="CX17" s="83">
        <v>2</v>
      </c>
      <c r="CY17" s="443">
        <v>0.15384615384615385</v>
      </c>
      <c r="CZ17" s="443">
        <v>4.4444444444444446E-2</v>
      </c>
      <c r="DA17" s="83">
        <v>0</v>
      </c>
      <c r="DB17" s="443">
        <v>0</v>
      </c>
      <c r="DC17" s="443">
        <v>0</v>
      </c>
      <c r="DD17" s="83">
        <v>0</v>
      </c>
      <c r="DE17" s="443">
        <v>0</v>
      </c>
      <c r="DF17" s="443">
        <v>0</v>
      </c>
      <c r="DG17" s="83">
        <v>0</v>
      </c>
      <c r="DH17" s="443">
        <v>0</v>
      </c>
      <c r="DI17" s="443">
        <v>0</v>
      </c>
      <c r="DJ17" s="83">
        <v>1</v>
      </c>
      <c r="DK17" s="443">
        <v>5.2631578947368418E-2</v>
      </c>
      <c r="DL17" s="443">
        <v>2.2222222222222223E-2</v>
      </c>
      <c r="DM17" s="83">
        <v>0</v>
      </c>
      <c r="DN17" s="443">
        <v>0</v>
      </c>
      <c r="DO17" s="443">
        <v>0</v>
      </c>
      <c r="DP17" s="83">
        <v>0</v>
      </c>
      <c r="DQ17" s="443">
        <v>0</v>
      </c>
      <c r="DR17" s="443">
        <v>0</v>
      </c>
      <c r="DS17" s="83">
        <v>0</v>
      </c>
      <c r="DT17" s="443">
        <v>0</v>
      </c>
      <c r="DU17" s="443">
        <v>0</v>
      </c>
      <c r="DV17" s="83">
        <v>0</v>
      </c>
      <c r="DW17" s="443">
        <v>0</v>
      </c>
      <c r="DX17" s="443">
        <v>0</v>
      </c>
      <c r="DY17" s="83">
        <v>0</v>
      </c>
      <c r="DZ17" s="443">
        <v>0</v>
      </c>
      <c r="EA17" s="443">
        <v>0</v>
      </c>
      <c r="EB17" s="83">
        <v>1</v>
      </c>
      <c r="EC17" s="443">
        <v>0.5</v>
      </c>
      <c r="ED17" s="443">
        <v>2.2222222222222223E-2</v>
      </c>
      <c r="EE17" s="83">
        <v>0</v>
      </c>
      <c r="EF17" s="443">
        <v>0</v>
      </c>
      <c r="EG17" s="443">
        <v>0</v>
      </c>
      <c r="EH17" s="83">
        <v>0</v>
      </c>
      <c r="EI17" s="443">
        <v>0</v>
      </c>
      <c r="EJ17" s="443">
        <v>0</v>
      </c>
      <c r="EK17" s="83">
        <v>0</v>
      </c>
      <c r="EL17" s="443">
        <v>0</v>
      </c>
      <c r="EM17" s="443">
        <v>0</v>
      </c>
      <c r="EN17" s="83">
        <v>0</v>
      </c>
      <c r="EO17" s="443">
        <v>0</v>
      </c>
      <c r="EP17" s="443">
        <v>0</v>
      </c>
      <c r="EQ17" s="83">
        <v>0</v>
      </c>
      <c r="ER17" s="443">
        <v>0</v>
      </c>
      <c r="ES17" s="443">
        <v>0</v>
      </c>
      <c r="ET17" s="83">
        <v>1</v>
      </c>
      <c r="EU17" s="443">
        <v>0.25</v>
      </c>
      <c r="EV17" s="443">
        <v>2.2222222222222223E-2</v>
      </c>
      <c r="EW17" s="83">
        <v>0</v>
      </c>
      <c r="EX17" s="443">
        <v>0</v>
      </c>
      <c r="EY17" s="443">
        <v>0</v>
      </c>
      <c r="EZ17" s="83">
        <v>0</v>
      </c>
      <c r="FA17" s="443">
        <v>0</v>
      </c>
      <c r="FB17" s="443">
        <v>0</v>
      </c>
      <c r="FC17" s="83">
        <v>0</v>
      </c>
      <c r="FD17" s="443">
        <v>0</v>
      </c>
      <c r="FE17" s="443">
        <v>0</v>
      </c>
      <c r="FF17" s="83">
        <v>0</v>
      </c>
      <c r="FG17" s="443">
        <v>0</v>
      </c>
      <c r="FH17" s="443">
        <v>0</v>
      </c>
      <c r="FI17" s="83">
        <v>0</v>
      </c>
      <c r="FJ17" s="443">
        <v>0</v>
      </c>
      <c r="FK17" s="443">
        <v>0</v>
      </c>
      <c r="FL17" s="83">
        <v>0</v>
      </c>
      <c r="FM17" s="443">
        <v>0</v>
      </c>
      <c r="FN17" s="443">
        <v>0</v>
      </c>
      <c r="FO17" s="83">
        <v>0</v>
      </c>
      <c r="FP17" s="443">
        <v>0</v>
      </c>
      <c r="FQ17" s="443">
        <v>0</v>
      </c>
      <c r="FR17" s="83">
        <v>0</v>
      </c>
      <c r="FS17" s="443">
        <v>0</v>
      </c>
      <c r="FT17" s="443">
        <v>0</v>
      </c>
      <c r="FU17" s="83">
        <v>0</v>
      </c>
      <c r="FV17" s="443">
        <v>0</v>
      </c>
      <c r="FW17" s="447">
        <v>0</v>
      </c>
      <c r="FX17" s="449"/>
    </row>
    <row r="18" spans="1:180" x14ac:dyDescent="0.25">
      <c r="A18" s="505"/>
      <c r="B18" s="259" t="s">
        <v>67</v>
      </c>
      <c r="C18" s="82">
        <v>0</v>
      </c>
      <c r="D18" s="442">
        <v>0</v>
      </c>
      <c r="E18" s="442">
        <v>0</v>
      </c>
      <c r="F18" s="82">
        <v>1</v>
      </c>
      <c r="G18" s="442">
        <v>1</v>
      </c>
      <c r="H18" s="442">
        <v>0.16666666666666666</v>
      </c>
      <c r="I18" s="82">
        <v>0</v>
      </c>
      <c r="J18" s="442">
        <v>0</v>
      </c>
      <c r="K18" s="442">
        <v>0</v>
      </c>
      <c r="L18" s="82">
        <v>0</v>
      </c>
      <c r="M18" s="442">
        <v>0</v>
      </c>
      <c r="N18" s="442">
        <v>0</v>
      </c>
      <c r="O18" s="82">
        <v>1</v>
      </c>
      <c r="P18" s="442">
        <v>0.14285714285714285</v>
      </c>
      <c r="Q18" s="442">
        <v>0.16666666666666666</v>
      </c>
      <c r="R18" s="82">
        <v>0</v>
      </c>
      <c r="S18" s="442">
        <v>0</v>
      </c>
      <c r="T18" s="442">
        <v>0</v>
      </c>
      <c r="U18" s="82">
        <v>1</v>
      </c>
      <c r="V18" s="442">
        <v>0.05</v>
      </c>
      <c r="W18" s="442">
        <v>0.16666666666666666</v>
      </c>
      <c r="X18" s="82">
        <v>3</v>
      </c>
      <c r="Y18" s="442">
        <v>6.9767441860465115E-2</v>
      </c>
      <c r="Z18" s="442">
        <v>0.5</v>
      </c>
      <c r="AA18" s="82">
        <v>0</v>
      </c>
      <c r="AB18" s="442">
        <v>0</v>
      </c>
      <c r="AC18" s="442">
        <v>0</v>
      </c>
      <c r="AD18" s="82">
        <v>0</v>
      </c>
      <c r="AE18" s="442">
        <v>0</v>
      </c>
      <c r="AF18" s="442">
        <v>0</v>
      </c>
      <c r="AG18" s="82">
        <v>20</v>
      </c>
      <c r="AH18" s="442">
        <v>0.10526315789473684</v>
      </c>
      <c r="AI18" s="442">
        <v>3.3333333333333335</v>
      </c>
      <c r="AJ18" s="82">
        <v>8</v>
      </c>
      <c r="AK18" s="442">
        <v>0.47058823529411764</v>
      </c>
      <c r="AL18" s="442">
        <v>1.3333333333333333</v>
      </c>
      <c r="AM18" s="82">
        <v>1</v>
      </c>
      <c r="AN18" s="442">
        <v>0.33333333333333331</v>
      </c>
      <c r="AO18" s="442">
        <v>0.16666666666666666</v>
      </c>
      <c r="AP18" s="82">
        <v>1</v>
      </c>
      <c r="AQ18" s="442">
        <v>5.2631578947368418E-2</v>
      </c>
      <c r="AR18" s="442">
        <v>0.16666666666666666</v>
      </c>
      <c r="AS18" s="82">
        <v>1</v>
      </c>
      <c r="AT18" s="442">
        <v>2.0408163265306121E-2</v>
      </c>
      <c r="AU18" s="442">
        <v>0.16666666666666666</v>
      </c>
      <c r="AV18" s="82">
        <v>0</v>
      </c>
      <c r="AW18" s="442">
        <v>0</v>
      </c>
      <c r="AX18" s="442">
        <v>0</v>
      </c>
      <c r="AY18" s="82">
        <v>0</v>
      </c>
      <c r="AZ18" s="442">
        <v>0</v>
      </c>
      <c r="BA18" s="442">
        <v>0</v>
      </c>
      <c r="BB18" s="82">
        <v>0</v>
      </c>
      <c r="BC18" s="442">
        <v>0</v>
      </c>
      <c r="BD18" s="442">
        <v>0</v>
      </c>
      <c r="BE18" s="82">
        <v>0</v>
      </c>
      <c r="BF18" s="442">
        <v>0</v>
      </c>
      <c r="BG18" s="442">
        <v>0</v>
      </c>
      <c r="BH18" s="82">
        <v>0</v>
      </c>
      <c r="BI18" s="442">
        <v>0</v>
      </c>
      <c r="BJ18" s="442">
        <v>0</v>
      </c>
      <c r="BK18" s="82">
        <v>0</v>
      </c>
      <c r="BL18" s="442">
        <v>0</v>
      </c>
      <c r="BM18" s="442">
        <v>0</v>
      </c>
      <c r="BN18" s="82">
        <v>0</v>
      </c>
      <c r="BO18" s="442">
        <v>0</v>
      </c>
      <c r="BP18" s="442">
        <v>0</v>
      </c>
      <c r="BQ18" s="82">
        <v>0</v>
      </c>
      <c r="BR18" s="442">
        <v>0</v>
      </c>
      <c r="BS18" s="442">
        <v>0</v>
      </c>
      <c r="BT18" s="82">
        <v>0</v>
      </c>
      <c r="BU18" s="442">
        <v>0</v>
      </c>
      <c r="BV18" s="442">
        <v>0</v>
      </c>
      <c r="BW18" s="82">
        <v>0</v>
      </c>
      <c r="BX18" s="442">
        <v>0</v>
      </c>
      <c r="BY18" s="442">
        <v>0</v>
      </c>
      <c r="BZ18" s="82">
        <v>0</v>
      </c>
      <c r="CA18" s="442">
        <v>0</v>
      </c>
      <c r="CB18" s="442">
        <v>0</v>
      </c>
      <c r="CC18" s="82">
        <v>0</v>
      </c>
      <c r="CD18" s="442">
        <v>0</v>
      </c>
      <c r="CE18" s="442">
        <v>0</v>
      </c>
      <c r="CF18" s="82">
        <v>0</v>
      </c>
      <c r="CG18" s="442">
        <v>0</v>
      </c>
      <c r="CH18" s="442">
        <v>0</v>
      </c>
      <c r="CI18" s="82">
        <v>0</v>
      </c>
      <c r="CJ18" s="442">
        <v>0</v>
      </c>
      <c r="CK18" s="442">
        <v>0</v>
      </c>
      <c r="CL18" s="82">
        <v>0</v>
      </c>
      <c r="CM18" s="442">
        <v>0</v>
      </c>
      <c r="CN18" s="442">
        <v>0</v>
      </c>
      <c r="CO18" s="82">
        <v>5</v>
      </c>
      <c r="CP18" s="442">
        <v>7.8125E-2</v>
      </c>
      <c r="CQ18" s="442">
        <v>0.83333333333333337</v>
      </c>
      <c r="CR18" s="82">
        <v>0</v>
      </c>
      <c r="CS18" s="442">
        <v>0</v>
      </c>
      <c r="CT18" s="442">
        <v>0</v>
      </c>
      <c r="CU18" s="82">
        <v>0</v>
      </c>
      <c r="CV18" s="442">
        <v>0</v>
      </c>
      <c r="CW18" s="442">
        <v>0</v>
      </c>
      <c r="CX18" s="82">
        <v>2</v>
      </c>
      <c r="CY18" s="442">
        <v>0.15384615384615385</v>
      </c>
      <c r="CZ18" s="442">
        <v>0.33333333333333331</v>
      </c>
      <c r="DA18" s="82">
        <v>0</v>
      </c>
      <c r="DB18" s="442">
        <v>0</v>
      </c>
      <c r="DC18" s="442">
        <v>0</v>
      </c>
      <c r="DD18" s="82">
        <v>0</v>
      </c>
      <c r="DE18" s="442">
        <v>0</v>
      </c>
      <c r="DF18" s="442">
        <v>0</v>
      </c>
      <c r="DG18" s="82">
        <v>0</v>
      </c>
      <c r="DH18" s="442">
        <v>0</v>
      </c>
      <c r="DI18" s="442">
        <v>0</v>
      </c>
      <c r="DJ18" s="82">
        <v>0</v>
      </c>
      <c r="DK18" s="442">
        <v>0</v>
      </c>
      <c r="DL18" s="442">
        <v>0</v>
      </c>
      <c r="DM18" s="82">
        <v>0</v>
      </c>
      <c r="DN18" s="442">
        <v>0</v>
      </c>
      <c r="DO18" s="442">
        <v>0</v>
      </c>
      <c r="DP18" s="82">
        <v>0</v>
      </c>
      <c r="DQ18" s="442">
        <v>0</v>
      </c>
      <c r="DR18" s="442">
        <v>0</v>
      </c>
      <c r="DS18" s="82">
        <v>0</v>
      </c>
      <c r="DT18" s="442">
        <v>0</v>
      </c>
      <c r="DU18" s="442">
        <v>0</v>
      </c>
      <c r="DV18" s="82">
        <v>0</v>
      </c>
      <c r="DW18" s="442">
        <v>0</v>
      </c>
      <c r="DX18" s="442">
        <v>0</v>
      </c>
      <c r="DY18" s="82">
        <v>0</v>
      </c>
      <c r="DZ18" s="442">
        <v>0</v>
      </c>
      <c r="EA18" s="442">
        <v>0</v>
      </c>
      <c r="EB18" s="82">
        <v>0</v>
      </c>
      <c r="EC18" s="442">
        <v>0</v>
      </c>
      <c r="ED18" s="442">
        <v>0</v>
      </c>
      <c r="EE18" s="82">
        <v>0</v>
      </c>
      <c r="EF18" s="442">
        <v>0</v>
      </c>
      <c r="EG18" s="442">
        <v>0</v>
      </c>
      <c r="EH18" s="82">
        <v>0</v>
      </c>
      <c r="EI18" s="442">
        <v>0</v>
      </c>
      <c r="EJ18" s="442">
        <v>0</v>
      </c>
      <c r="EK18" s="82">
        <v>0</v>
      </c>
      <c r="EL18" s="442">
        <v>0</v>
      </c>
      <c r="EM18" s="442">
        <v>0</v>
      </c>
      <c r="EN18" s="82">
        <v>0</v>
      </c>
      <c r="EO18" s="442">
        <v>0</v>
      </c>
      <c r="EP18" s="442">
        <v>0</v>
      </c>
      <c r="EQ18" s="82">
        <v>0</v>
      </c>
      <c r="ER18" s="442">
        <v>0</v>
      </c>
      <c r="ES18" s="442">
        <v>0</v>
      </c>
      <c r="ET18" s="82">
        <v>0</v>
      </c>
      <c r="EU18" s="442">
        <v>0</v>
      </c>
      <c r="EV18" s="442">
        <v>0</v>
      </c>
      <c r="EW18" s="82">
        <v>0</v>
      </c>
      <c r="EX18" s="442">
        <v>0</v>
      </c>
      <c r="EY18" s="442">
        <v>0</v>
      </c>
      <c r="EZ18" s="82">
        <v>0</v>
      </c>
      <c r="FA18" s="442">
        <v>0</v>
      </c>
      <c r="FB18" s="442">
        <v>0</v>
      </c>
      <c r="FC18" s="82">
        <v>0</v>
      </c>
      <c r="FD18" s="442">
        <v>0</v>
      </c>
      <c r="FE18" s="442">
        <v>0</v>
      </c>
      <c r="FF18" s="82">
        <v>0</v>
      </c>
      <c r="FG18" s="442">
        <v>0</v>
      </c>
      <c r="FH18" s="442">
        <v>0</v>
      </c>
      <c r="FI18" s="82">
        <v>0</v>
      </c>
      <c r="FJ18" s="442">
        <v>0</v>
      </c>
      <c r="FK18" s="442">
        <v>0</v>
      </c>
      <c r="FL18" s="82">
        <v>0</v>
      </c>
      <c r="FM18" s="442">
        <v>0</v>
      </c>
      <c r="FN18" s="442">
        <v>0</v>
      </c>
      <c r="FO18" s="82">
        <v>0</v>
      </c>
      <c r="FP18" s="442">
        <v>0</v>
      </c>
      <c r="FQ18" s="442">
        <v>0</v>
      </c>
      <c r="FR18" s="82">
        <v>0</v>
      </c>
      <c r="FS18" s="442">
        <v>0</v>
      </c>
      <c r="FT18" s="442">
        <v>0</v>
      </c>
      <c r="FU18" s="82">
        <v>0</v>
      </c>
      <c r="FV18" s="442">
        <v>0</v>
      </c>
      <c r="FW18" s="446">
        <v>0</v>
      </c>
      <c r="FX18" s="449"/>
    </row>
    <row r="19" spans="1:180" x14ac:dyDescent="0.25">
      <c r="A19" s="505"/>
      <c r="B19" s="260" t="s">
        <v>68</v>
      </c>
      <c r="C19" s="83">
        <v>4</v>
      </c>
      <c r="D19" s="443">
        <v>0.11428571428571428</v>
      </c>
      <c r="E19" s="443">
        <v>8.8888888888888892E-2</v>
      </c>
      <c r="F19" s="83">
        <v>0</v>
      </c>
      <c r="G19" s="443">
        <v>0</v>
      </c>
      <c r="H19" s="443">
        <v>0</v>
      </c>
      <c r="I19" s="83">
        <v>1</v>
      </c>
      <c r="J19" s="443">
        <v>0.5</v>
      </c>
      <c r="K19" s="443">
        <v>2.2222222222222223E-2</v>
      </c>
      <c r="L19" s="83">
        <v>0</v>
      </c>
      <c r="M19" s="443">
        <v>0</v>
      </c>
      <c r="N19" s="443">
        <v>0</v>
      </c>
      <c r="O19" s="83">
        <v>0</v>
      </c>
      <c r="P19" s="443">
        <v>0</v>
      </c>
      <c r="Q19" s="443">
        <v>0</v>
      </c>
      <c r="R19" s="83">
        <v>0</v>
      </c>
      <c r="S19" s="443">
        <v>0</v>
      </c>
      <c r="T19" s="443">
        <v>0</v>
      </c>
      <c r="U19" s="83">
        <v>3</v>
      </c>
      <c r="V19" s="443">
        <v>0.15</v>
      </c>
      <c r="W19" s="443">
        <v>6.6666666666666666E-2</v>
      </c>
      <c r="X19" s="83">
        <v>3</v>
      </c>
      <c r="Y19" s="443">
        <v>6.9767441860465115E-2</v>
      </c>
      <c r="Z19" s="443">
        <v>6.6666666666666666E-2</v>
      </c>
      <c r="AA19" s="83">
        <v>0</v>
      </c>
      <c r="AB19" s="443">
        <v>0</v>
      </c>
      <c r="AC19" s="443">
        <v>0</v>
      </c>
      <c r="AD19" s="83">
        <v>2</v>
      </c>
      <c r="AE19" s="443">
        <v>5.128205128205128E-2</v>
      </c>
      <c r="AF19" s="443">
        <v>4.4444444444444446E-2</v>
      </c>
      <c r="AG19" s="83">
        <v>23</v>
      </c>
      <c r="AH19" s="443">
        <v>0.12105263157894737</v>
      </c>
      <c r="AI19" s="443">
        <v>0.51111111111111107</v>
      </c>
      <c r="AJ19" s="83">
        <v>0</v>
      </c>
      <c r="AK19" s="443">
        <v>0</v>
      </c>
      <c r="AL19" s="443">
        <v>0</v>
      </c>
      <c r="AM19" s="83">
        <v>0</v>
      </c>
      <c r="AN19" s="443">
        <v>0</v>
      </c>
      <c r="AO19" s="443">
        <v>0</v>
      </c>
      <c r="AP19" s="83">
        <v>3</v>
      </c>
      <c r="AQ19" s="443">
        <v>0.15789473684210525</v>
      </c>
      <c r="AR19" s="443">
        <v>6.6666666666666666E-2</v>
      </c>
      <c r="AS19" s="83">
        <v>1</v>
      </c>
      <c r="AT19" s="443">
        <v>2.0408163265306121E-2</v>
      </c>
      <c r="AU19" s="443">
        <v>2.2222222222222223E-2</v>
      </c>
      <c r="AV19" s="83">
        <v>2</v>
      </c>
      <c r="AW19" s="443">
        <v>0.4</v>
      </c>
      <c r="AX19" s="443">
        <v>4.4444444444444446E-2</v>
      </c>
      <c r="AY19" s="83">
        <v>1</v>
      </c>
      <c r="AZ19" s="443">
        <v>5.8823529411764705E-2</v>
      </c>
      <c r="BA19" s="443">
        <v>2.2222222222222223E-2</v>
      </c>
      <c r="BB19" s="83">
        <v>0</v>
      </c>
      <c r="BC19" s="443">
        <v>0</v>
      </c>
      <c r="BD19" s="443">
        <v>0</v>
      </c>
      <c r="BE19" s="83">
        <v>0</v>
      </c>
      <c r="BF19" s="443">
        <v>0</v>
      </c>
      <c r="BG19" s="443">
        <v>0</v>
      </c>
      <c r="BH19" s="83">
        <v>0</v>
      </c>
      <c r="BI19" s="443">
        <v>0</v>
      </c>
      <c r="BJ19" s="443">
        <v>0</v>
      </c>
      <c r="BK19" s="83">
        <v>0</v>
      </c>
      <c r="BL19" s="443">
        <v>0</v>
      </c>
      <c r="BM19" s="443">
        <v>0</v>
      </c>
      <c r="BN19" s="83">
        <v>0</v>
      </c>
      <c r="BO19" s="443">
        <v>0</v>
      </c>
      <c r="BP19" s="443">
        <v>0</v>
      </c>
      <c r="BQ19" s="83">
        <v>0</v>
      </c>
      <c r="BR19" s="443">
        <v>0</v>
      </c>
      <c r="BS19" s="443">
        <v>0</v>
      </c>
      <c r="BT19" s="83">
        <v>0</v>
      </c>
      <c r="BU19" s="443">
        <v>0</v>
      </c>
      <c r="BV19" s="443">
        <v>0</v>
      </c>
      <c r="BW19" s="83">
        <v>0</v>
      </c>
      <c r="BX19" s="443">
        <v>0</v>
      </c>
      <c r="BY19" s="443">
        <v>0</v>
      </c>
      <c r="BZ19" s="83">
        <v>0</v>
      </c>
      <c r="CA19" s="443">
        <v>0</v>
      </c>
      <c r="CB19" s="443">
        <v>0</v>
      </c>
      <c r="CC19" s="83">
        <v>0</v>
      </c>
      <c r="CD19" s="443">
        <v>0</v>
      </c>
      <c r="CE19" s="443">
        <v>0</v>
      </c>
      <c r="CF19" s="83">
        <v>0</v>
      </c>
      <c r="CG19" s="443">
        <v>0</v>
      </c>
      <c r="CH19" s="443">
        <v>0</v>
      </c>
      <c r="CI19" s="83">
        <v>0</v>
      </c>
      <c r="CJ19" s="443">
        <v>0</v>
      </c>
      <c r="CK19" s="443">
        <v>0</v>
      </c>
      <c r="CL19" s="83">
        <v>0</v>
      </c>
      <c r="CM19" s="443">
        <v>0</v>
      </c>
      <c r="CN19" s="443">
        <v>0</v>
      </c>
      <c r="CO19" s="83">
        <v>6</v>
      </c>
      <c r="CP19" s="443">
        <v>9.375E-2</v>
      </c>
      <c r="CQ19" s="443">
        <v>0.13333333333333333</v>
      </c>
      <c r="CR19" s="83">
        <v>0</v>
      </c>
      <c r="CS19" s="443">
        <v>0</v>
      </c>
      <c r="CT19" s="443">
        <v>0</v>
      </c>
      <c r="CU19" s="83">
        <v>0</v>
      </c>
      <c r="CV19" s="443">
        <v>0</v>
      </c>
      <c r="CW19" s="443">
        <v>0</v>
      </c>
      <c r="CX19" s="83">
        <v>0</v>
      </c>
      <c r="CY19" s="443">
        <v>0</v>
      </c>
      <c r="CZ19" s="443">
        <v>0</v>
      </c>
      <c r="DA19" s="83">
        <v>0</v>
      </c>
      <c r="DB19" s="443">
        <v>0</v>
      </c>
      <c r="DC19" s="443">
        <v>0</v>
      </c>
      <c r="DD19" s="83">
        <v>0</v>
      </c>
      <c r="DE19" s="443">
        <v>0</v>
      </c>
      <c r="DF19" s="443">
        <v>0</v>
      </c>
      <c r="DG19" s="83">
        <v>0</v>
      </c>
      <c r="DH19" s="443">
        <v>0</v>
      </c>
      <c r="DI19" s="443">
        <v>0</v>
      </c>
      <c r="DJ19" s="83">
        <v>2</v>
      </c>
      <c r="DK19" s="443">
        <v>0.10526315789473684</v>
      </c>
      <c r="DL19" s="443">
        <v>4.4444444444444446E-2</v>
      </c>
      <c r="DM19" s="83">
        <v>0</v>
      </c>
      <c r="DN19" s="443">
        <v>0</v>
      </c>
      <c r="DO19" s="443">
        <v>0</v>
      </c>
      <c r="DP19" s="83">
        <v>0</v>
      </c>
      <c r="DQ19" s="443">
        <v>0</v>
      </c>
      <c r="DR19" s="443">
        <v>0</v>
      </c>
      <c r="DS19" s="83">
        <v>0</v>
      </c>
      <c r="DT19" s="443">
        <v>0</v>
      </c>
      <c r="DU19" s="443">
        <v>0</v>
      </c>
      <c r="DV19" s="83">
        <v>0</v>
      </c>
      <c r="DW19" s="443">
        <v>0</v>
      </c>
      <c r="DX19" s="443">
        <v>0</v>
      </c>
      <c r="DY19" s="83">
        <v>0</v>
      </c>
      <c r="DZ19" s="443">
        <v>0</v>
      </c>
      <c r="EA19" s="443">
        <v>0</v>
      </c>
      <c r="EB19" s="83">
        <v>0</v>
      </c>
      <c r="EC19" s="443">
        <v>0</v>
      </c>
      <c r="ED19" s="443">
        <v>0</v>
      </c>
      <c r="EE19" s="83">
        <v>0</v>
      </c>
      <c r="EF19" s="443">
        <v>0</v>
      </c>
      <c r="EG19" s="443">
        <v>0</v>
      </c>
      <c r="EH19" s="83">
        <v>0</v>
      </c>
      <c r="EI19" s="443">
        <v>0</v>
      </c>
      <c r="EJ19" s="443">
        <v>0</v>
      </c>
      <c r="EK19" s="83">
        <v>0</v>
      </c>
      <c r="EL19" s="443">
        <v>0</v>
      </c>
      <c r="EM19" s="443">
        <v>0</v>
      </c>
      <c r="EN19" s="83">
        <v>1</v>
      </c>
      <c r="EO19" s="443">
        <v>0.33333333333333331</v>
      </c>
      <c r="EP19" s="443">
        <v>2.2222222222222223E-2</v>
      </c>
      <c r="EQ19" s="83">
        <v>0</v>
      </c>
      <c r="ER19" s="443">
        <v>0</v>
      </c>
      <c r="ES19" s="443">
        <v>0</v>
      </c>
      <c r="ET19" s="83">
        <v>0</v>
      </c>
      <c r="EU19" s="443">
        <v>0</v>
      </c>
      <c r="EV19" s="443">
        <v>0</v>
      </c>
      <c r="EW19" s="83">
        <v>2</v>
      </c>
      <c r="EX19" s="443">
        <v>0.4</v>
      </c>
      <c r="EY19" s="443">
        <v>4.4444444444444446E-2</v>
      </c>
      <c r="EZ19" s="83">
        <v>0</v>
      </c>
      <c r="FA19" s="443">
        <v>0</v>
      </c>
      <c r="FB19" s="443">
        <v>0</v>
      </c>
      <c r="FC19" s="83">
        <v>0</v>
      </c>
      <c r="FD19" s="443">
        <v>0</v>
      </c>
      <c r="FE19" s="443">
        <v>0</v>
      </c>
      <c r="FF19" s="83">
        <v>0</v>
      </c>
      <c r="FG19" s="443">
        <v>0</v>
      </c>
      <c r="FH19" s="443">
        <v>0</v>
      </c>
      <c r="FI19" s="83">
        <v>1</v>
      </c>
      <c r="FJ19" s="443">
        <v>0.33333333333333331</v>
      </c>
      <c r="FK19" s="443">
        <v>2.2222222222222223E-2</v>
      </c>
      <c r="FL19" s="83">
        <v>0</v>
      </c>
      <c r="FM19" s="443">
        <v>0</v>
      </c>
      <c r="FN19" s="443">
        <v>0</v>
      </c>
      <c r="FO19" s="83">
        <v>1</v>
      </c>
      <c r="FP19" s="443">
        <v>3.3333333333333333E-2</v>
      </c>
      <c r="FQ19" s="443">
        <v>2.2222222222222223E-2</v>
      </c>
      <c r="FR19" s="83">
        <v>0</v>
      </c>
      <c r="FS19" s="443">
        <v>0</v>
      </c>
      <c r="FT19" s="443">
        <v>0</v>
      </c>
      <c r="FU19" s="83">
        <v>0</v>
      </c>
      <c r="FV19" s="443">
        <v>0</v>
      </c>
      <c r="FW19" s="447">
        <v>0</v>
      </c>
      <c r="FX19" s="449"/>
    </row>
    <row r="20" spans="1:180" x14ac:dyDescent="0.25">
      <c r="A20" s="505"/>
      <c r="B20" s="259" t="s">
        <v>69</v>
      </c>
      <c r="C20" s="82">
        <v>3</v>
      </c>
      <c r="D20" s="442">
        <v>8.5714285714285715E-2</v>
      </c>
      <c r="E20" s="442">
        <v>0.5</v>
      </c>
      <c r="F20" s="82">
        <v>0</v>
      </c>
      <c r="G20" s="442">
        <v>0</v>
      </c>
      <c r="H20" s="442">
        <v>0</v>
      </c>
      <c r="I20" s="82">
        <v>0</v>
      </c>
      <c r="J20" s="442">
        <v>0</v>
      </c>
      <c r="K20" s="442">
        <v>0</v>
      </c>
      <c r="L20" s="82">
        <v>2</v>
      </c>
      <c r="M20" s="442">
        <v>0.25</v>
      </c>
      <c r="N20" s="442">
        <v>0.33333333333333331</v>
      </c>
      <c r="O20" s="82">
        <v>0</v>
      </c>
      <c r="P20" s="442">
        <v>0</v>
      </c>
      <c r="Q20" s="442">
        <v>0</v>
      </c>
      <c r="R20" s="82">
        <v>0</v>
      </c>
      <c r="S20" s="442">
        <v>0</v>
      </c>
      <c r="T20" s="442">
        <v>0</v>
      </c>
      <c r="U20" s="82">
        <v>2</v>
      </c>
      <c r="V20" s="442">
        <v>0.1</v>
      </c>
      <c r="W20" s="442">
        <v>0.33333333333333331</v>
      </c>
      <c r="X20" s="82">
        <v>3</v>
      </c>
      <c r="Y20" s="442">
        <v>6.9767441860465115E-2</v>
      </c>
      <c r="Z20" s="442">
        <v>0.5</v>
      </c>
      <c r="AA20" s="82">
        <v>0</v>
      </c>
      <c r="AB20" s="442">
        <v>0</v>
      </c>
      <c r="AC20" s="442">
        <v>0</v>
      </c>
      <c r="AD20" s="82">
        <v>0</v>
      </c>
      <c r="AE20" s="442">
        <v>0</v>
      </c>
      <c r="AF20" s="442">
        <v>0</v>
      </c>
      <c r="AG20" s="82">
        <v>6</v>
      </c>
      <c r="AH20" s="442">
        <v>3.1578947368421054E-2</v>
      </c>
      <c r="AI20" s="442">
        <v>1</v>
      </c>
      <c r="AJ20" s="82">
        <v>0</v>
      </c>
      <c r="AK20" s="442">
        <v>0</v>
      </c>
      <c r="AL20" s="442">
        <v>0</v>
      </c>
      <c r="AM20" s="82">
        <v>0</v>
      </c>
      <c r="AN20" s="442">
        <v>0</v>
      </c>
      <c r="AO20" s="442">
        <v>0</v>
      </c>
      <c r="AP20" s="82">
        <v>1</v>
      </c>
      <c r="AQ20" s="442">
        <v>5.2631578947368418E-2</v>
      </c>
      <c r="AR20" s="442">
        <v>0.16666666666666666</v>
      </c>
      <c r="AS20" s="82">
        <v>3</v>
      </c>
      <c r="AT20" s="442">
        <v>6.1224489795918366E-2</v>
      </c>
      <c r="AU20" s="442">
        <v>0.5</v>
      </c>
      <c r="AV20" s="82">
        <v>0</v>
      </c>
      <c r="AW20" s="442">
        <v>0</v>
      </c>
      <c r="AX20" s="442">
        <v>0</v>
      </c>
      <c r="AY20" s="82">
        <v>2</v>
      </c>
      <c r="AZ20" s="442">
        <v>0.11764705882352941</v>
      </c>
      <c r="BA20" s="442">
        <v>0.33333333333333331</v>
      </c>
      <c r="BB20" s="82">
        <v>0</v>
      </c>
      <c r="BC20" s="442">
        <v>0</v>
      </c>
      <c r="BD20" s="442">
        <v>0</v>
      </c>
      <c r="BE20" s="82">
        <v>0</v>
      </c>
      <c r="BF20" s="442">
        <v>0</v>
      </c>
      <c r="BG20" s="442">
        <v>0</v>
      </c>
      <c r="BH20" s="82">
        <v>1</v>
      </c>
      <c r="BI20" s="442">
        <v>0.14285714285714285</v>
      </c>
      <c r="BJ20" s="442">
        <v>0.16666666666666666</v>
      </c>
      <c r="BK20" s="82">
        <v>0</v>
      </c>
      <c r="BL20" s="442">
        <v>0</v>
      </c>
      <c r="BM20" s="442">
        <v>0</v>
      </c>
      <c r="BN20" s="82">
        <v>0</v>
      </c>
      <c r="BO20" s="442">
        <v>0</v>
      </c>
      <c r="BP20" s="442">
        <v>0</v>
      </c>
      <c r="BQ20" s="82">
        <v>1</v>
      </c>
      <c r="BR20" s="442">
        <v>0.2</v>
      </c>
      <c r="BS20" s="442">
        <v>0.16666666666666666</v>
      </c>
      <c r="BT20" s="82">
        <v>0</v>
      </c>
      <c r="BU20" s="442">
        <v>0</v>
      </c>
      <c r="BV20" s="442">
        <v>0</v>
      </c>
      <c r="BW20" s="82">
        <v>0</v>
      </c>
      <c r="BX20" s="442">
        <v>0</v>
      </c>
      <c r="BY20" s="442">
        <v>0</v>
      </c>
      <c r="BZ20" s="82">
        <v>0</v>
      </c>
      <c r="CA20" s="442">
        <v>0</v>
      </c>
      <c r="CB20" s="442">
        <v>0</v>
      </c>
      <c r="CC20" s="82">
        <v>0</v>
      </c>
      <c r="CD20" s="442">
        <v>0</v>
      </c>
      <c r="CE20" s="442">
        <v>0</v>
      </c>
      <c r="CF20" s="82">
        <v>0</v>
      </c>
      <c r="CG20" s="442">
        <v>0</v>
      </c>
      <c r="CH20" s="442">
        <v>0</v>
      </c>
      <c r="CI20" s="82">
        <v>0</v>
      </c>
      <c r="CJ20" s="442">
        <v>0</v>
      </c>
      <c r="CK20" s="442">
        <v>0</v>
      </c>
      <c r="CL20" s="82">
        <v>0</v>
      </c>
      <c r="CM20" s="442">
        <v>0</v>
      </c>
      <c r="CN20" s="442">
        <v>0</v>
      </c>
      <c r="CO20" s="82">
        <v>0</v>
      </c>
      <c r="CP20" s="442">
        <v>0</v>
      </c>
      <c r="CQ20" s="442">
        <v>0</v>
      </c>
      <c r="CR20" s="82">
        <v>0</v>
      </c>
      <c r="CS20" s="442">
        <v>0</v>
      </c>
      <c r="CT20" s="442">
        <v>0</v>
      </c>
      <c r="CU20" s="82">
        <v>0</v>
      </c>
      <c r="CV20" s="442">
        <v>0</v>
      </c>
      <c r="CW20" s="442">
        <v>0</v>
      </c>
      <c r="CX20" s="82">
        <v>2</v>
      </c>
      <c r="CY20" s="442">
        <v>0.15384615384615385</v>
      </c>
      <c r="CZ20" s="442">
        <v>0.33333333333333331</v>
      </c>
      <c r="DA20" s="82">
        <v>0</v>
      </c>
      <c r="DB20" s="442">
        <v>0</v>
      </c>
      <c r="DC20" s="442">
        <v>0</v>
      </c>
      <c r="DD20" s="82">
        <v>1</v>
      </c>
      <c r="DE20" s="442">
        <v>1</v>
      </c>
      <c r="DF20" s="442">
        <v>0.16666666666666666</v>
      </c>
      <c r="DG20" s="82">
        <v>0</v>
      </c>
      <c r="DH20" s="442">
        <v>0</v>
      </c>
      <c r="DI20" s="442">
        <v>0</v>
      </c>
      <c r="DJ20" s="82">
        <v>2</v>
      </c>
      <c r="DK20" s="442">
        <v>0.10526315789473684</v>
      </c>
      <c r="DL20" s="442">
        <v>0.33333333333333331</v>
      </c>
      <c r="DM20" s="82">
        <v>4</v>
      </c>
      <c r="DN20" s="442">
        <v>0.2857142857142857</v>
      </c>
      <c r="DO20" s="442">
        <v>0.66666666666666663</v>
      </c>
      <c r="DP20" s="82">
        <v>0</v>
      </c>
      <c r="DQ20" s="442">
        <v>0</v>
      </c>
      <c r="DR20" s="442">
        <v>0</v>
      </c>
      <c r="DS20" s="82">
        <v>0</v>
      </c>
      <c r="DT20" s="442">
        <v>0</v>
      </c>
      <c r="DU20" s="442">
        <v>0</v>
      </c>
      <c r="DV20" s="82">
        <v>0</v>
      </c>
      <c r="DW20" s="442">
        <v>0</v>
      </c>
      <c r="DX20" s="442">
        <v>0</v>
      </c>
      <c r="DY20" s="82">
        <v>0</v>
      </c>
      <c r="DZ20" s="442">
        <v>0</v>
      </c>
      <c r="EA20" s="442">
        <v>0</v>
      </c>
      <c r="EB20" s="82">
        <v>0</v>
      </c>
      <c r="EC20" s="442">
        <v>0</v>
      </c>
      <c r="ED20" s="442">
        <v>0</v>
      </c>
      <c r="EE20" s="82">
        <v>0</v>
      </c>
      <c r="EF20" s="442">
        <v>0</v>
      </c>
      <c r="EG20" s="442">
        <v>0</v>
      </c>
      <c r="EH20" s="82">
        <v>0</v>
      </c>
      <c r="EI20" s="442">
        <v>0</v>
      </c>
      <c r="EJ20" s="442">
        <v>0</v>
      </c>
      <c r="EK20" s="82">
        <v>0</v>
      </c>
      <c r="EL20" s="442">
        <v>0</v>
      </c>
      <c r="EM20" s="442">
        <v>0</v>
      </c>
      <c r="EN20" s="82">
        <v>0</v>
      </c>
      <c r="EO20" s="442">
        <v>0</v>
      </c>
      <c r="EP20" s="442">
        <v>0</v>
      </c>
      <c r="EQ20" s="82">
        <v>0</v>
      </c>
      <c r="ER20" s="442">
        <v>0</v>
      </c>
      <c r="ES20" s="442">
        <v>0</v>
      </c>
      <c r="ET20" s="82">
        <v>0</v>
      </c>
      <c r="EU20" s="442">
        <v>0</v>
      </c>
      <c r="EV20" s="442">
        <v>0</v>
      </c>
      <c r="EW20" s="82">
        <v>0</v>
      </c>
      <c r="EX20" s="442">
        <v>0</v>
      </c>
      <c r="EY20" s="442">
        <v>0</v>
      </c>
      <c r="EZ20" s="82">
        <v>0</v>
      </c>
      <c r="FA20" s="442">
        <v>0</v>
      </c>
      <c r="FB20" s="442">
        <v>0</v>
      </c>
      <c r="FC20" s="82">
        <v>0</v>
      </c>
      <c r="FD20" s="442">
        <v>0</v>
      </c>
      <c r="FE20" s="442">
        <v>0</v>
      </c>
      <c r="FF20" s="82">
        <v>0</v>
      </c>
      <c r="FG20" s="442">
        <v>0</v>
      </c>
      <c r="FH20" s="442">
        <v>0</v>
      </c>
      <c r="FI20" s="82">
        <v>0</v>
      </c>
      <c r="FJ20" s="442">
        <v>0</v>
      </c>
      <c r="FK20" s="442">
        <v>0</v>
      </c>
      <c r="FL20" s="82">
        <v>0</v>
      </c>
      <c r="FM20" s="442">
        <v>0</v>
      </c>
      <c r="FN20" s="442">
        <v>0</v>
      </c>
      <c r="FO20" s="82">
        <v>4</v>
      </c>
      <c r="FP20" s="442">
        <v>0.13333333333333333</v>
      </c>
      <c r="FQ20" s="442">
        <v>0.66666666666666663</v>
      </c>
      <c r="FR20" s="82">
        <v>0</v>
      </c>
      <c r="FS20" s="442">
        <v>0</v>
      </c>
      <c r="FT20" s="442">
        <v>0</v>
      </c>
      <c r="FU20" s="82">
        <v>0</v>
      </c>
      <c r="FV20" s="442">
        <v>0</v>
      </c>
      <c r="FW20" s="446">
        <v>0</v>
      </c>
      <c r="FX20" s="449"/>
    </row>
    <row r="21" spans="1:180" x14ac:dyDescent="0.25">
      <c r="A21" s="505"/>
      <c r="B21" s="260" t="s">
        <v>70</v>
      </c>
      <c r="C21" s="83">
        <v>3</v>
      </c>
      <c r="D21" s="443">
        <v>8.5714285714285715E-2</v>
      </c>
      <c r="E21" s="443">
        <v>6.6666666666666666E-2</v>
      </c>
      <c r="F21" s="83">
        <v>0</v>
      </c>
      <c r="G21" s="443">
        <v>0</v>
      </c>
      <c r="H21" s="443">
        <v>0</v>
      </c>
      <c r="I21" s="83">
        <v>0</v>
      </c>
      <c r="J21" s="443">
        <v>0</v>
      </c>
      <c r="K21" s="443">
        <v>0</v>
      </c>
      <c r="L21" s="83">
        <v>0</v>
      </c>
      <c r="M21" s="443">
        <v>0</v>
      </c>
      <c r="N21" s="443">
        <v>0</v>
      </c>
      <c r="O21" s="83">
        <v>0</v>
      </c>
      <c r="P21" s="443">
        <v>0</v>
      </c>
      <c r="Q21" s="443">
        <v>0</v>
      </c>
      <c r="R21" s="83">
        <v>0</v>
      </c>
      <c r="S21" s="443">
        <v>0</v>
      </c>
      <c r="T21" s="443">
        <v>0</v>
      </c>
      <c r="U21" s="83">
        <v>0</v>
      </c>
      <c r="V21" s="443">
        <v>0</v>
      </c>
      <c r="W21" s="443">
        <v>0</v>
      </c>
      <c r="X21" s="83">
        <v>0</v>
      </c>
      <c r="Y21" s="443">
        <v>0</v>
      </c>
      <c r="Z21" s="443">
        <v>0</v>
      </c>
      <c r="AA21" s="83">
        <v>0</v>
      </c>
      <c r="AB21" s="443">
        <v>0</v>
      </c>
      <c r="AC21" s="443">
        <v>0</v>
      </c>
      <c r="AD21" s="83">
        <v>2</v>
      </c>
      <c r="AE21" s="443">
        <v>5.128205128205128E-2</v>
      </c>
      <c r="AF21" s="443">
        <v>4.4444444444444446E-2</v>
      </c>
      <c r="AG21" s="83">
        <v>6</v>
      </c>
      <c r="AH21" s="443">
        <v>3.1578947368421054E-2</v>
      </c>
      <c r="AI21" s="443">
        <v>0.13333333333333333</v>
      </c>
      <c r="AJ21" s="83">
        <v>0</v>
      </c>
      <c r="AK21" s="443">
        <v>0</v>
      </c>
      <c r="AL21" s="443">
        <v>0</v>
      </c>
      <c r="AM21" s="83">
        <v>0</v>
      </c>
      <c r="AN21" s="443">
        <v>0</v>
      </c>
      <c r="AO21" s="443">
        <v>0</v>
      </c>
      <c r="AP21" s="83">
        <v>0</v>
      </c>
      <c r="AQ21" s="443">
        <v>0</v>
      </c>
      <c r="AR21" s="443">
        <v>0</v>
      </c>
      <c r="AS21" s="83">
        <v>5</v>
      </c>
      <c r="AT21" s="443">
        <v>0.10204081632653061</v>
      </c>
      <c r="AU21" s="443">
        <v>0.1111111111111111</v>
      </c>
      <c r="AV21" s="83">
        <v>0</v>
      </c>
      <c r="AW21" s="443">
        <v>0</v>
      </c>
      <c r="AX21" s="443">
        <v>0</v>
      </c>
      <c r="AY21" s="83">
        <v>2</v>
      </c>
      <c r="AZ21" s="443">
        <v>0.11764705882352941</v>
      </c>
      <c r="BA21" s="443">
        <v>4.4444444444444446E-2</v>
      </c>
      <c r="BB21" s="83">
        <v>1</v>
      </c>
      <c r="BC21" s="443">
        <v>0.25</v>
      </c>
      <c r="BD21" s="443">
        <v>2.2222222222222223E-2</v>
      </c>
      <c r="BE21" s="83">
        <v>0</v>
      </c>
      <c r="BF21" s="443">
        <v>0</v>
      </c>
      <c r="BG21" s="443">
        <v>0</v>
      </c>
      <c r="BH21" s="83">
        <v>0</v>
      </c>
      <c r="BI21" s="443">
        <v>0</v>
      </c>
      <c r="BJ21" s="443">
        <v>0</v>
      </c>
      <c r="BK21" s="83">
        <v>0</v>
      </c>
      <c r="BL21" s="443">
        <v>0</v>
      </c>
      <c r="BM21" s="443">
        <v>0</v>
      </c>
      <c r="BN21" s="83">
        <v>0</v>
      </c>
      <c r="BO21" s="443">
        <v>0</v>
      </c>
      <c r="BP21" s="443">
        <v>0</v>
      </c>
      <c r="BQ21" s="83">
        <v>0</v>
      </c>
      <c r="BR21" s="443">
        <v>0</v>
      </c>
      <c r="BS21" s="443">
        <v>0</v>
      </c>
      <c r="BT21" s="83">
        <v>0</v>
      </c>
      <c r="BU21" s="443">
        <v>0</v>
      </c>
      <c r="BV21" s="443">
        <v>0</v>
      </c>
      <c r="BW21" s="83">
        <v>0</v>
      </c>
      <c r="BX21" s="443">
        <v>0</v>
      </c>
      <c r="BY21" s="443">
        <v>0</v>
      </c>
      <c r="BZ21" s="83">
        <v>0</v>
      </c>
      <c r="CA21" s="443">
        <v>0</v>
      </c>
      <c r="CB21" s="443">
        <v>0</v>
      </c>
      <c r="CC21" s="83">
        <v>0</v>
      </c>
      <c r="CD21" s="443">
        <v>0</v>
      </c>
      <c r="CE21" s="443">
        <v>0</v>
      </c>
      <c r="CF21" s="83">
        <v>0</v>
      </c>
      <c r="CG21" s="443">
        <v>0</v>
      </c>
      <c r="CH21" s="443">
        <v>0</v>
      </c>
      <c r="CI21" s="83">
        <v>0</v>
      </c>
      <c r="CJ21" s="443">
        <v>0</v>
      </c>
      <c r="CK21" s="443">
        <v>0</v>
      </c>
      <c r="CL21" s="83">
        <v>1</v>
      </c>
      <c r="CM21" s="443">
        <v>0.5</v>
      </c>
      <c r="CN21" s="443">
        <v>2.2222222222222223E-2</v>
      </c>
      <c r="CO21" s="83">
        <v>4</v>
      </c>
      <c r="CP21" s="443">
        <v>6.25E-2</v>
      </c>
      <c r="CQ21" s="443">
        <v>8.8888888888888892E-2</v>
      </c>
      <c r="CR21" s="83">
        <v>0</v>
      </c>
      <c r="CS21" s="443">
        <v>0</v>
      </c>
      <c r="CT21" s="443">
        <v>0</v>
      </c>
      <c r="CU21" s="83">
        <v>0</v>
      </c>
      <c r="CV21" s="443">
        <v>0</v>
      </c>
      <c r="CW21" s="443">
        <v>0</v>
      </c>
      <c r="CX21" s="83">
        <v>1</v>
      </c>
      <c r="CY21" s="443">
        <v>7.6923076923076927E-2</v>
      </c>
      <c r="CZ21" s="443">
        <v>2.2222222222222223E-2</v>
      </c>
      <c r="DA21" s="83">
        <v>0</v>
      </c>
      <c r="DB21" s="443">
        <v>0</v>
      </c>
      <c r="DC21" s="443">
        <v>0</v>
      </c>
      <c r="DD21" s="83">
        <v>0</v>
      </c>
      <c r="DE21" s="443">
        <v>0</v>
      </c>
      <c r="DF21" s="443">
        <v>0</v>
      </c>
      <c r="DG21" s="83">
        <v>0</v>
      </c>
      <c r="DH21" s="443">
        <v>0</v>
      </c>
      <c r="DI21" s="443">
        <v>0</v>
      </c>
      <c r="DJ21" s="83">
        <v>0</v>
      </c>
      <c r="DK21" s="443">
        <v>0</v>
      </c>
      <c r="DL21" s="443">
        <v>0</v>
      </c>
      <c r="DM21" s="83">
        <v>2</v>
      </c>
      <c r="DN21" s="443">
        <v>0.14285714285714285</v>
      </c>
      <c r="DO21" s="443">
        <v>4.4444444444444446E-2</v>
      </c>
      <c r="DP21" s="83">
        <v>0</v>
      </c>
      <c r="DQ21" s="443">
        <v>0</v>
      </c>
      <c r="DR21" s="443">
        <v>0</v>
      </c>
      <c r="DS21" s="83">
        <v>0</v>
      </c>
      <c r="DT21" s="443">
        <v>0</v>
      </c>
      <c r="DU21" s="443">
        <v>0</v>
      </c>
      <c r="DV21" s="83">
        <v>0</v>
      </c>
      <c r="DW21" s="443">
        <v>0</v>
      </c>
      <c r="DX21" s="443">
        <v>0</v>
      </c>
      <c r="DY21" s="83">
        <v>0</v>
      </c>
      <c r="DZ21" s="443">
        <v>0</v>
      </c>
      <c r="EA21" s="443">
        <v>0</v>
      </c>
      <c r="EB21" s="83">
        <v>0</v>
      </c>
      <c r="EC21" s="443">
        <v>0</v>
      </c>
      <c r="ED21" s="443">
        <v>0</v>
      </c>
      <c r="EE21" s="83">
        <v>0</v>
      </c>
      <c r="EF21" s="443">
        <v>0</v>
      </c>
      <c r="EG21" s="443">
        <v>0</v>
      </c>
      <c r="EH21" s="83">
        <v>0</v>
      </c>
      <c r="EI21" s="443">
        <v>0</v>
      </c>
      <c r="EJ21" s="443">
        <v>0</v>
      </c>
      <c r="EK21" s="83">
        <v>0</v>
      </c>
      <c r="EL21" s="443">
        <v>0</v>
      </c>
      <c r="EM21" s="443">
        <v>0</v>
      </c>
      <c r="EN21" s="83">
        <v>0</v>
      </c>
      <c r="EO21" s="443">
        <v>0</v>
      </c>
      <c r="EP21" s="443">
        <v>0</v>
      </c>
      <c r="EQ21" s="83">
        <v>0</v>
      </c>
      <c r="ER21" s="443">
        <v>0</v>
      </c>
      <c r="ES21" s="443">
        <v>0</v>
      </c>
      <c r="ET21" s="83">
        <v>0</v>
      </c>
      <c r="EU21" s="443">
        <v>0</v>
      </c>
      <c r="EV21" s="443">
        <v>0</v>
      </c>
      <c r="EW21" s="83">
        <v>0</v>
      </c>
      <c r="EX21" s="443">
        <v>0</v>
      </c>
      <c r="EY21" s="443">
        <v>0</v>
      </c>
      <c r="EZ21" s="83">
        <v>1</v>
      </c>
      <c r="FA21" s="443">
        <v>0.33333333333333331</v>
      </c>
      <c r="FB21" s="443">
        <v>2.2222222222222223E-2</v>
      </c>
      <c r="FC21" s="83">
        <v>0</v>
      </c>
      <c r="FD21" s="443">
        <v>0</v>
      </c>
      <c r="FE21" s="443">
        <v>0</v>
      </c>
      <c r="FF21" s="83">
        <v>0</v>
      </c>
      <c r="FG21" s="443">
        <v>0</v>
      </c>
      <c r="FH21" s="443">
        <v>0</v>
      </c>
      <c r="FI21" s="83">
        <v>0</v>
      </c>
      <c r="FJ21" s="443">
        <v>0</v>
      </c>
      <c r="FK21" s="443">
        <v>0</v>
      </c>
      <c r="FL21" s="83">
        <v>0</v>
      </c>
      <c r="FM21" s="443">
        <v>0</v>
      </c>
      <c r="FN21" s="443">
        <v>0</v>
      </c>
      <c r="FO21" s="83">
        <v>6</v>
      </c>
      <c r="FP21" s="443">
        <v>0.2</v>
      </c>
      <c r="FQ21" s="443">
        <v>0.13333333333333333</v>
      </c>
      <c r="FR21" s="83">
        <v>0</v>
      </c>
      <c r="FS21" s="443">
        <v>0</v>
      </c>
      <c r="FT21" s="443">
        <v>0</v>
      </c>
      <c r="FU21" s="83">
        <v>0</v>
      </c>
      <c r="FV21" s="443">
        <v>0</v>
      </c>
      <c r="FW21" s="447">
        <v>0</v>
      </c>
      <c r="FX21" s="449"/>
    </row>
    <row r="22" spans="1:180" x14ac:dyDescent="0.25">
      <c r="A22" s="505"/>
      <c r="B22" s="259" t="s">
        <v>71</v>
      </c>
      <c r="C22" s="82">
        <v>6</v>
      </c>
      <c r="D22" s="442">
        <v>0.17142857142857143</v>
      </c>
      <c r="E22" s="442">
        <v>1</v>
      </c>
      <c r="F22" s="82">
        <v>0</v>
      </c>
      <c r="G22" s="442">
        <v>0</v>
      </c>
      <c r="H22" s="442">
        <v>0</v>
      </c>
      <c r="I22" s="82">
        <v>0</v>
      </c>
      <c r="J22" s="442">
        <v>0</v>
      </c>
      <c r="K22" s="442">
        <v>0</v>
      </c>
      <c r="L22" s="82">
        <v>2</v>
      </c>
      <c r="M22" s="442">
        <v>0.25</v>
      </c>
      <c r="N22" s="442">
        <v>0.33333333333333331</v>
      </c>
      <c r="O22" s="82">
        <v>1</v>
      </c>
      <c r="P22" s="442">
        <v>0.14285714285714285</v>
      </c>
      <c r="Q22" s="442">
        <v>0.16666666666666666</v>
      </c>
      <c r="R22" s="82">
        <v>1</v>
      </c>
      <c r="S22" s="442">
        <v>1</v>
      </c>
      <c r="T22" s="442">
        <v>0.16666666666666666</v>
      </c>
      <c r="U22" s="82">
        <v>1</v>
      </c>
      <c r="V22" s="442">
        <v>0.05</v>
      </c>
      <c r="W22" s="442">
        <v>0.16666666666666666</v>
      </c>
      <c r="X22" s="82">
        <v>2</v>
      </c>
      <c r="Y22" s="442">
        <v>4.6511627906976744E-2</v>
      </c>
      <c r="Z22" s="442">
        <v>0.33333333333333331</v>
      </c>
      <c r="AA22" s="82">
        <v>0</v>
      </c>
      <c r="AB22" s="442">
        <v>0</v>
      </c>
      <c r="AC22" s="442">
        <v>0</v>
      </c>
      <c r="AD22" s="82">
        <v>9</v>
      </c>
      <c r="AE22" s="442">
        <v>0.23076923076923078</v>
      </c>
      <c r="AF22" s="442">
        <v>1.5</v>
      </c>
      <c r="AG22" s="82">
        <v>4</v>
      </c>
      <c r="AH22" s="442">
        <v>2.1052631578947368E-2</v>
      </c>
      <c r="AI22" s="442">
        <v>0.66666666666666663</v>
      </c>
      <c r="AJ22" s="82">
        <v>7</v>
      </c>
      <c r="AK22" s="442">
        <v>0.41176470588235292</v>
      </c>
      <c r="AL22" s="442">
        <v>1.1666666666666667</v>
      </c>
      <c r="AM22" s="82">
        <v>0</v>
      </c>
      <c r="AN22" s="442">
        <v>0</v>
      </c>
      <c r="AO22" s="442">
        <v>0</v>
      </c>
      <c r="AP22" s="82">
        <v>1</v>
      </c>
      <c r="AQ22" s="442">
        <v>5.2631578947368418E-2</v>
      </c>
      <c r="AR22" s="442">
        <v>0.16666666666666666</v>
      </c>
      <c r="AS22" s="82">
        <v>8</v>
      </c>
      <c r="AT22" s="442">
        <v>0.16326530612244897</v>
      </c>
      <c r="AU22" s="442">
        <v>1.3333333333333333</v>
      </c>
      <c r="AV22" s="82">
        <v>2</v>
      </c>
      <c r="AW22" s="442">
        <v>0.4</v>
      </c>
      <c r="AX22" s="442">
        <v>0.33333333333333331</v>
      </c>
      <c r="AY22" s="82">
        <v>2</v>
      </c>
      <c r="AZ22" s="442">
        <v>0.11764705882352941</v>
      </c>
      <c r="BA22" s="442">
        <v>0.33333333333333331</v>
      </c>
      <c r="BB22" s="82">
        <v>0</v>
      </c>
      <c r="BC22" s="442">
        <v>0</v>
      </c>
      <c r="BD22" s="442">
        <v>0</v>
      </c>
      <c r="BE22" s="82">
        <v>0</v>
      </c>
      <c r="BF22" s="442">
        <v>0</v>
      </c>
      <c r="BG22" s="442">
        <v>0</v>
      </c>
      <c r="BH22" s="82">
        <v>1</v>
      </c>
      <c r="BI22" s="442">
        <v>0.14285714285714285</v>
      </c>
      <c r="BJ22" s="442">
        <v>0.16666666666666666</v>
      </c>
      <c r="BK22" s="82">
        <v>0</v>
      </c>
      <c r="BL22" s="442">
        <v>0</v>
      </c>
      <c r="BM22" s="442">
        <v>0</v>
      </c>
      <c r="BN22" s="82">
        <v>1</v>
      </c>
      <c r="BO22" s="442">
        <v>1</v>
      </c>
      <c r="BP22" s="442">
        <v>0.16666666666666666</v>
      </c>
      <c r="BQ22" s="82">
        <v>0</v>
      </c>
      <c r="BR22" s="442">
        <v>0</v>
      </c>
      <c r="BS22" s="442">
        <v>0</v>
      </c>
      <c r="BT22" s="82">
        <v>0</v>
      </c>
      <c r="BU22" s="442">
        <v>0</v>
      </c>
      <c r="BV22" s="442">
        <v>0</v>
      </c>
      <c r="BW22" s="82">
        <v>0</v>
      </c>
      <c r="BX22" s="442">
        <v>0</v>
      </c>
      <c r="BY22" s="442">
        <v>0</v>
      </c>
      <c r="BZ22" s="82">
        <v>1</v>
      </c>
      <c r="CA22" s="442">
        <v>1</v>
      </c>
      <c r="CB22" s="442">
        <v>0.16666666666666666</v>
      </c>
      <c r="CC22" s="82">
        <v>0</v>
      </c>
      <c r="CD22" s="442">
        <v>0</v>
      </c>
      <c r="CE22" s="442">
        <v>0</v>
      </c>
      <c r="CF22" s="82">
        <v>0</v>
      </c>
      <c r="CG22" s="442">
        <v>0</v>
      </c>
      <c r="CH22" s="442">
        <v>0</v>
      </c>
      <c r="CI22" s="82">
        <v>0</v>
      </c>
      <c r="CJ22" s="442">
        <v>0</v>
      </c>
      <c r="CK22" s="442">
        <v>0</v>
      </c>
      <c r="CL22" s="82">
        <v>1</v>
      </c>
      <c r="CM22" s="442">
        <v>0.5</v>
      </c>
      <c r="CN22" s="442">
        <v>0.16666666666666666</v>
      </c>
      <c r="CO22" s="82">
        <v>7</v>
      </c>
      <c r="CP22" s="442">
        <v>0.109375</v>
      </c>
      <c r="CQ22" s="442">
        <v>1.1666666666666667</v>
      </c>
      <c r="CR22" s="82">
        <v>0</v>
      </c>
      <c r="CS22" s="442">
        <v>0</v>
      </c>
      <c r="CT22" s="442">
        <v>0</v>
      </c>
      <c r="CU22" s="82">
        <v>1</v>
      </c>
      <c r="CV22" s="442">
        <v>1</v>
      </c>
      <c r="CW22" s="442">
        <v>0.16666666666666666</v>
      </c>
      <c r="CX22" s="82">
        <v>2</v>
      </c>
      <c r="CY22" s="442">
        <v>0.15384615384615385</v>
      </c>
      <c r="CZ22" s="442">
        <v>0.33333333333333331</v>
      </c>
      <c r="DA22" s="82">
        <v>0</v>
      </c>
      <c r="DB22" s="442">
        <v>0</v>
      </c>
      <c r="DC22" s="442">
        <v>0</v>
      </c>
      <c r="DD22" s="82">
        <v>0</v>
      </c>
      <c r="DE22" s="442">
        <v>0</v>
      </c>
      <c r="DF22" s="442">
        <v>0</v>
      </c>
      <c r="DG22" s="82">
        <v>0</v>
      </c>
      <c r="DH22" s="442">
        <v>0</v>
      </c>
      <c r="DI22" s="442">
        <v>0</v>
      </c>
      <c r="DJ22" s="82">
        <v>2</v>
      </c>
      <c r="DK22" s="442">
        <v>0.10526315789473684</v>
      </c>
      <c r="DL22" s="442">
        <v>0.33333333333333331</v>
      </c>
      <c r="DM22" s="82">
        <v>3</v>
      </c>
      <c r="DN22" s="442">
        <v>0.21428571428571427</v>
      </c>
      <c r="DO22" s="442">
        <v>0.5</v>
      </c>
      <c r="DP22" s="82">
        <v>0</v>
      </c>
      <c r="DQ22" s="442">
        <v>0</v>
      </c>
      <c r="DR22" s="442">
        <v>0</v>
      </c>
      <c r="DS22" s="82">
        <v>0</v>
      </c>
      <c r="DT22" s="442">
        <v>0</v>
      </c>
      <c r="DU22" s="442">
        <v>0</v>
      </c>
      <c r="DV22" s="82">
        <v>0</v>
      </c>
      <c r="DW22" s="442">
        <v>0</v>
      </c>
      <c r="DX22" s="442">
        <v>0</v>
      </c>
      <c r="DY22" s="82">
        <v>0</v>
      </c>
      <c r="DZ22" s="442">
        <v>0</v>
      </c>
      <c r="EA22" s="442">
        <v>0</v>
      </c>
      <c r="EB22" s="82">
        <v>0</v>
      </c>
      <c r="EC22" s="442">
        <v>0</v>
      </c>
      <c r="ED22" s="442">
        <v>0</v>
      </c>
      <c r="EE22" s="82">
        <v>0</v>
      </c>
      <c r="EF22" s="442">
        <v>0</v>
      </c>
      <c r="EG22" s="442">
        <v>0</v>
      </c>
      <c r="EH22" s="82">
        <v>0</v>
      </c>
      <c r="EI22" s="442">
        <v>0</v>
      </c>
      <c r="EJ22" s="442">
        <v>0</v>
      </c>
      <c r="EK22" s="82">
        <v>0</v>
      </c>
      <c r="EL22" s="442">
        <v>0</v>
      </c>
      <c r="EM22" s="442">
        <v>0</v>
      </c>
      <c r="EN22" s="82">
        <v>0</v>
      </c>
      <c r="EO22" s="442">
        <v>0</v>
      </c>
      <c r="EP22" s="442">
        <v>0</v>
      </c>
      <c r="EQ22" s="82">
        <v>0</v>
      </c>
      <c r="ER22" s="442">
        <v>0</v>
      </c>
      <c r="ES22" s="442">
        <v>0</v>
      </c>
      <c r="ET22" s="82">
        <v>0</v>
      </c>
      <c r="EU22" s="442">
        <v>0</v>
      </c>
      <c r="EV22" s="442">
        <v>0</v>
      </c>
      <c r="EW22" s="82">
        <v>1</v>
      </c>
      <c r="EX22" s="442">
        <v>0.2</v>
      </c>
      <c r="EY22" s="442">
        <v>0.16666666666666666</v>
      </c>
      <c r="EZ22" s="82">
        <v>0</v>
      </c>
      <c r="FA22" s="442">
        <v>0</v>
      </c>
      <c r="FB22" s="442">
        <v>0</v>
      </c>
      <c r="FC22" s="82">
        <v>0</v>
      </c>
      <c r="FD22" s="442">
        <v>0</v>
      </c>
      <c r="FE22" s="442">
        <v>0</v>
      </c>
      <c r="FF22" s="82">
        <v>0</v>
      </c>
      <c r="FG22" s="442">
        <v>0</v>
      </c>
      <c r="FH22" s="442">
        <v>0</v>
      </c>
      <c r="FI22" s="82">
        <v>2</v>
      </c>
      <c r="FJ22" s="442">
        <v>0.66666666666666663</v>
      </c>
      <c r="FK22" s="442">
        <v>0.33333333333333331</v>
      </c>
      <c r="FL22" s="82">
        <v>2</v>
      </c>
      <c r="FM22" s="442">
        <v>0.66666666666666663</v>
      </c>
      <c r="FN22" s="442">
        <v>0.33333333333333331</v>
      </c>
      <c r="FO22" s="82">
        <v>8</v>
      </c>
      <c r="FP22" s="442">
        <v>0.26666666666666666</v>
      </c>
      <c r="FQ22" s="442">
        <v>1.3333333333333333</v>
      </c>
      <c r="FR22" s="82">
        <v>0</v>
      </c>
      <c r="FS22" s="442">
        <v>0</v>
      </c>
      <c r="FT22" s="442">
        <v>0</v>
      </c>
      <c r="FU22" s="82">
        <v>0</v>
      </c>
      <c r="FV22" s="442">
        <v>0</v>
      </c>
      <c r="FW22" s="446">
        <v>0</v>
      </c>
      <c r="FX22" s="449"/>
    </row>
    <row r="23" spans="1:180" x14ac:dyDescent="0.25">
      <c r="A23" s="505"/>
      <c r="B23" s="260" t="s">
        <v>72</v>
      </c>
      <c r="C23" s="83">
        <v>3</v>
      </c>
      <c r="D23" s="443">
        <v>8.5714285714285715E-2</v>
      </c>
      <c r="E23" s="443">
        <v>6.6666666666666666E-2</v>
      </c>
      <c r="F23" s="83">
        <v>0</v>
      </c>
      <c r="G23" s="443">
        <v>0</v>
      </c>
      <c r="H23" s="443">
        <v>0</v>
      </c>
      <c r="I23" s="83">
        <v>0</v>
      </c>
      <c r="J23" s="443">
        <v>0</v>
      </c>
      <c r="K23" s="443">
        <v>0</v>
      </c>
      <c r="L23" s="83">
        <v>0</v>
      </c>
      <c r="M23" s="443">
        <v>0</v>
      </c>
      <c r="N23" s="443">
        <v>0</v>
      </c>
      <c r="O23" s="83">
        <v>1</v>
      </c>
      <c r="P23" s="443">
        <v>0.14285714285714285</v>
      </c>
      <c r="Q23" s="443">
        <v>2.2222222222222223E-2</v>
      </c>
      <c r="R23" s="83">
        <v>0</v>
      </c>
      <c r="S23" s="443">
        <v>0</v>
      </c>
      <c r="T23" s="443">
        <v>0</v>
      </c>
      <c r="U23" s="83">
        <v>2</v>
      </c>
      <c r="V23" s="443">
        <v>0.1</v>
      </c>
      <c r="W23" s="443">
        <v>4.4444444444444446E-2</v>
      </c>
      <c r="X23" s="83">
        <v>2</v>
      </c>
      <c r="Y23" s="443">
        <v>4.6511627906976744E-2</v>
      </c>
      <c r="Z23" s="443">
        <v>4.4444444444444446E-2</v>
      </c>
      <c r="AA23" s="83">
        <v>0</v>
      </c>
      <c r="AB23" s="443">
        <v>0</v>
      </c>
      <c r="AC23" s="443">
        <v>0</v>
      </c>
      <c r="AD23" s="83">
        <v>6</v>
      </c>
      <c r="AE23" s="443">
        <v>0.15384615384615385</v>
      </c>
      <c r="AF23" s="443">
        <v>0.13333333333333333</v>
      </c>
      <c r="AG23" s="83">
        <v>0</v>
      </c>
      <c r="AH23" s="443">
        <v>0</v>
      </c>
      <c r="AI23" s="443">
        <v>0</v>
      </c>
      <c r="AJ23" s="83">
        <v>0</v>
      </c>
      <c r="AK23" s="443">
        <v>0</v>
      </c>
      <c r="AL23" s="443">
        <v>0</v>
      </c>
      <c r="AM23" s="83">
        <v>0</v>
      </c>
      <c r="AN23" s="443">
        <v>0</v>
      </c>
      <c r="AO23" s="443">
        <v>0</v>
      </c>
      <c r="AP23" s="83">
        <v>0</v>
      </c>
      <c r="AQ23" s="443">
        <v>0</v>
      </c>
      <c r="AR23" s="443">
        <v>0</v>
      </c>
      <c r="AS23" s="83">
        <v>0</v>
      </c>
      <c r="AT23" s="443">
        <v>0</v>
      </c>
      <c r="AU23" s="443">
        <v>0</v>
      </c>
      <c r="AV23" s="83">
        <v>0</v>
      </c>
      <c r="AW23" s="443">
        <v>0</v>
      </c>
      <c r="AX23" s="443">
        <v>0</v>
      </c>
      <c r="AY23" s="83">
        <v>1</v>
      </c>
      <c r="AZ23" s="443">
        <v>5.8823529411764705E-2</v>
      </c>
      <c r="BA23" s="443">
        <v>2.2222222222222223E-2</v>
      </c>
      <c r="BB23" s="83">
        <v>0</v>
      </c>
      <c r="BC23" s="443">
        <v>0</v>
      </c>
      <c r="BD23" s="443">
        <v>0</v>
      </c>
      <c r="BE23" s="83">
        <v>0</v>
      </c>
      <c r="BF23" s="443">
        <v>0</v>
      </c>
      <c r="BG23" s="443">
        <v>0</v>
      </c>
      <c r="BH23" s="83">
        <v>1</v>
      </c>
      <c r="BI23" s="443">
        <v>0.14285714285714285</v>
      </c>
      <c r="BJ23" s="443">
        <v>2.2222222222222223E-2</v>
      </c>
      <c r="BK23" s="83">
        <v>0</v>
      </c>
      <c r="BL23" s="443">
        <v>0</v>
      </c>
      <c r="BM23" s="443">
        <v>0</v>
      </c>
      <c r="BN23" s="83">
        <v>0</v>
      </c>
      <c r="BO23" s="443">
        <v>0</v>
      </c>
      <c r="BP23" s="443">
        <v>0</v>
      </c>
      <c r="BQ23" s="83">
        <v>0</v>
      </c>
      <c r="BR23" s="443">
        <v>0</v>
      </c>
      <c r="BS23" s="443">
        <v>0</v>
      </c>
      <c r="BT23" s="83">
        <v>0</v>
      </c>
      <c r="BU23" s="443">
        <v>0</v>
      </c>
      <c r="BV23" s="443">
        <v>0</v>
      </c>
      <c r="BW23" s="83">
        <v>0</v>
      </c>
      <c r="BX23" s="443">
        <v>0</v>
      </c>
      <c r="BY23" s="443">
        <v>0</v>
      </c>
      <c r="BZ23" s="83">
        <v>0</v>
      </c>
      <c r="CA23" s="443">
        <v>0</v>
      </c>
      <c r="CB23" s="443">
        <v>0</v>
      </c>
      <c r="CC23" s="83">
        <v>0</v>
      </c>
      <c r="CD23" s="443">
        <v>0</v>
      </c>
      <c r="CE23" s="443">
        <v>0</v>
      </c>
      <c r="CF23" s="83">
        <v>0</v>
      </c>
      <c r="CG23" s="443">
        <v>0</v>
      </c>
      <c r="CH23" s="443">
        <v>0</v>
      </c>
      <c r="CI23" s="83">
        <v>0</v>
      </c>
      <c r="CJ23" s="443">
        <v>0</v>
      </c>
      <c r="CK23" s="443">
        <v>0</v>
      </c>
      <c r="CL23" s="83">
        <v>0</v>
      </c>
      <c r="CM23" s="443">
        <v>0</v>
      </c>
      <c r="CN23" s="443">
        <v>0</v>
      </c>
      <c r="CO23" s="83">
        <v>0</v>
      </c>
      <c r="CP23" s="443">
        <v>0</v>
      </c>
      <c r="CQ23" s="443">
        <v>0</v>
      </c>
      <c r="CR23" s="83">
        <v>0</v>
      </c>
      <c r="CS23" s="443">
        <v>0</v>
      </c>
      <c r="CT23" s="443">
        <v>0</v>
      </c>
      <c r="CU23" s="83">
        <v>0</v>
      </c>
      <c r="CV23" s="443">
        <v>0</v>
      </c>
      <c r="CW23" s="443">
        <v>0</v>
      </c>
      <c r="CX23" s="83">
        <v>0</v>
      </c>
      <c r="CY23" s="443">
        <v>0</v>
      </c>
      <c r="CZ23" s="443">
        <v>0</v>
      </c>
      <c r="DA23" s="83">
        <v>0</v>
      </c>
      <c r="DB23" s="443">
        <v>0</v>
      </c>
      <c r="DC23" s="443">
        <v>0</v>
      </c>
      <c r="DD23" s="83">
        <v>0</v>
      </c>
      <c r="DE23" s="443">
        <v>0</v>
      </c>
      <c r="DF23" s="443">
        <v>0</v>
      </c>
      <c r="DG23" s="83">
        <v>0</v>
      </c>
      <c r="DH23" s="443">
        <v>0</v>
      </c>
      <c r="DI23" s="443">
        <v>0</v>
      </c>
      <c r="DJ23" s="83">
        <v>1</v>
      </c>
      <c r="DK23" s="443">
        <v>5.2631578947368418E-2</v>
      </c>
      <c r="DL23" s="443">
        <v>2.2222222222222223E-2</v>
      </c>
      <c r="DM23" s="83">
        <v>0</v>
      </c>
      <c r="DN23" s="443">
        <v>0</v>
      </c>
      <c r="DO23" s="443">
        <v>0</v>
      </c>
      <c r="DP23" s="83">
        <v>0</v>
      </c>
      <c r="DQ23" s="443">
        <v>0</v>
      </c>
      <c r="DR23" s="443">
        <v>0</v>
      </c>
      <c r="DS23" s="83">
        <v>0</v>
      </c>
      <c r="DT23" s="443">
        <v>0</v>
      </c>
      <c r="DU23" s="443">
        <v>0</v>
      </c>
      <c r="DV23" s="83">
        <v>0</v>
      </c>
      <c r="DW23" s="443">
        <v>0</v>
      </c>
      <c r="DX23" s="443">
        <v>0</v>
      </c>
      <c r="DY23" s="83">
        <v>0</v>
      </c>
      <c r="DZ23" s="443">
        <v>0</v>
      </c>
      <c r="EA23" s="443">
        <v>0</v>
      </c>
      <c r="EB23" s="83">
        <v>0</v>
      </c>
      <c r="EC23" s="443">
        <v>0</v>
      </c>
      <c r="ED23" s="443">
        <v>0</v>
      </c>
      <c r="EE23" s="83">
        <v>0</v>
      </c>
      <c r="EF23" s="443">
        <v>0</v>
      </c>
      <c r="EG23" s="443">
        <v>0</v>
      </c>
      <c r="EH23" s="83">
        <v>0</v>
      </c>
      <c r="EI23" s="443">
        <v>0</v>
      </c>
      <c r="EJ23" s="443">
        <v>0</v>
      </c>
      <c r="EK23" s="83">
        <v>0</v>
      </c>
      <c r="EL23" s="443">
        <v>0</v>
      </c>
      <c r="EM23" s="443">
        <v>0</v>
      </c>
      <c r="EN23" s="83">
        <v>0</v>
      </c>
      <c r="EO23" s="443">
        <v>0</v>
      </c>
      <c r="EP23" s="443">
        <v>0</v>
      </c>
      <c r="EQ23" s="83">
        <v>0</v>
      </c>
      <c r="ER23" s="443">
        <v>0</v>
      </c>
      <c r="ES23" s="443">
        <v>0</v>
      </c>
      <c r="ET23" s="83">
        <v>0</v>
      </c>
      <c r="EU23" s="443">
        <v>0</v>
      </c>
      <c r="EV23" s="443">
        <v>0</v>
      </c>
      <c r="EW23" s="83">
        <v>0</v>
      </c>
      <c r="EX23" s="443">
        <v>0</v>
      </c>
      <c r="EY23" s="443">
        <v>0</v>
      </c>
      <c r="EZ23" s="83">
        <v>0</v>
      </c>
      <c r="FA23" s="443">
        <v>0</v>
      </c>
      <c r="FB23" s="443">
        <v>0</v>
      </c>
      <c r="FC23" s="83">
        <v>0</v>
      </c>
      <c r="FD23" s="443">
        <v>0</v>
      </c>
      <c r="FE23" s="443">
        <v>0</v>
      </c>
      <c r="FF23" s="83">
        <v>0</v>
      </c>
      <c r="FG23" s="443">
        <v>0</v>
      </c>
      <c r="FH23" s="443">
        <v>0</v>
      </c>
      <c r="FI23" s="83">
        <v>0</v>
      </c>
      <c r="FJ23" s="443">
        <v>0</v>
      </c>
      <c r="FK23" s="443">
        <v>0</v>
      </c>
      <c r="FL23" s="83">
        <v>0</v>
      </c>
      <c r="FM23" s="443">
        <v>0</v>
      </c>
      <c r="FN23" s="443">
        <v>0</v>
      </c>
      <c r="FO23" s="83">
        <v>0</v>
      </c>
      <c r="FP23" s="443">
        <v>0</v>
      </c>
      <c r="FQ23" s="443">
        <v>0</v>
      </c>
      <c r="FR23" s="83">
        <v>0</v>
      </c>
      <c r="FS23" s="443">
        <v>0</v>
      </c>
      <c r="FT23" s="443">
        <v>0</v>
      </c>
      <c r="FU23" s="83">
        <v>0</v>
      </c>
      <c r="FV23" s="443">
        <v>0</v>
      </c>
      <c r="FW23" s="447">
        <v>0</v>
      </c>
      <c r="FX23" s="449"/>
    </row>
    <row r="24" spans="1:180" x14ac:dyDescent="0.25">
      <c r="A24" s="505"/>
      <c r="B24" s="259" t="s">
        <v>73</v>
      </c>
      <c r="C24" s="82">
        <v>3</v>
      </c>
      <c r="D24" s="442">
        <v>8.5714285714285715E-2</v>
      </c>
      <c r="E24" s="442">
        <v>0.5</v>
      </c>
      <c r="F24" s="82">
        <v>0</v>
      </c>
      <c r="G24" s="442">
        <v>0</v>
      </c>
      <c r="H24" s="442">
        <v>0</v>
      </c>
      <c r="I24" s="82">
        <v>0</v>
      </c>
      <c r="J24" s="442">
        <v>0</v>
      </c>
      <c r="K24" s="442">
        <v>0</v>
      </c>
      <c r="L24" s="82">
        <v>0</v>
      </c>
      <c r="M24" s="442">
        <v>0</v>
      </c>
      <c r="N24" s="442">
        <v>0</v>
      </c>
      <c r="O24" s="82">
        <v>0</v>
      </c>
      <c r="P24" s="442">
        <v>0</v>
      </c>
      <c r="Q24" s="442">
        <v>0</v>
      </c>
      <c r="R24" s="82">
        <v>0</v>
      </c>
      <c r="S24" s="442">
        <v>0</v>
      </c>
      <c r="T24" s="442">
        <v>0</v>
      </c>
      <c r="U24" s="82">
        <v>2</v>
      </c>
      <c r="V24" s="442">
        <v>0.1</v>
      </c>
      <c r="W24" s="442">
        <v>0.33333333333333331</v>
      </c>
      <c r="X24" s="82">
        <v>6</v>
      </c>
      <c r="Y24" s="442">
        <v>0.13953488372093023</v>
      </c>
      <c r="Z24" s="442">
        <v>1</v>
      </c>
      <c r="AA24" s="82">
        <v>0</v>
      </c>
      <c r="AB24" s="442">
        <v>0</v>
      </c>
      <c r="AC24" s="442">
        <v>0</v>
      </c>
      <c r="AD24" s="82">
        <v>0</v>
      </c>
      <c r="AE24" s="442">
        <v>0</v>
      </c>
      <c r="AF24" s="442">
        <v>0</v>
      </c>
      <c r="AG24" s="82">
        <v>10</v>
      </c>
      <c r="AH24" s="442">
        <v>5.2631578947368418E-2</v>
      </c>
      <c r="AI24" s="442">
        <v>1.6666666666666667</v>
      </c>
      <c r="AJ24" s="82">
        <v>0</v>
      </c>
      <c r="AK24" s="442">
        <v>0</v>
      </c>
      <c r="AL24" s="442">
        <v>0</v>
      </c>
      <c r="AM24" s="82">
        <v>1</v>
      </c>
      <c r="AN24" s="442">
        <v>0.33333333333333331</v>
      </c>
      <c r="AO24" s="442">
        <v>0.16666666666666666</v>
      </c>
      <c r="AP24" s="82">
        <v>0</v>
      </c>
      <c r="AQ24" s="442">
        <v>0</v>
      </c>
      <c r="AR24" s="442">
        <v>0</v>
      </c>
      <c r="AS24" s="82">
        <v>3</v>
      </c>
      <c r="AT24" s="442">
        <v>6.1224489795918366E-2</v>
      </c>
      <c r="AU24" s="442">
        <v>0.5</v>
      </c>
      <c r="AV24" s="82">
        <v>1</v>
      </c>
      <c r="AW24" s="442">
        <v>0.2</v>
      </c>
      <c r="AX24" s="442">
        <v>0.16666666666666666</v>
      </c>
      <c r="AY24" s="82">
        <v>0</v>
      </c>
      <c r="AZ24" s="442">
        <v>0</v>
      </c>
      <c r="BA24" s="442">
        <v>0</v>
      </c>
      <c r="BB24" s="82">
        <v>1</v>
      </c>
      <c r="BC24" s="442">
        <v>0.25</v>
      </c>
      <c r="BD24" s="442">
        <v>0.16666666666666666</v>
      </c>
      <c r="BE24" s="82">
        <v>0</v>
      </c>
      <c r="BF24" s="442">
        <v>0</v>
      </c>
      <c r="BG24" s="442">
        <v>0</v>
      </c>
      <c r="BH24" s="82">
        <v>1</v>
      </c>
      <c r="BI24" s="442">
        <v>0.14285714285714285</v>
      </c>
      <c r="BJ24" s="442">
        <v>0.16666666666666666</v>
      </c>
      <c r="BK24" s="82">
        <v>0</v>
      </c>
      <c r="BL24" s="442">
        <v>0</v>
      </c>
      <c r="BM24" s="442">
        <v>0</v>
      </c>
      <c r="BN24" s="82">
        <v>0</v>
      </c>
      <c r="BO24" s="442">
        <v>0</v>
      </c>
      <c r="BP24" s="442">
        <v>0</v>
      </c>
      <c r="BQ24" s="82">
        <v>0</v>
      </c>
      <c r="BR24" s="442">
        <v>0</v>
      </c>
      <c r="BS24" s="442">
        <v>0</v>
      </c>
      <c r="BT24" s="82">
        <v>0</v>
      </c>
      <c r="BU24" s="442">
        <v>0</v>
      </c>
      <c r="BV24" s="442">
        <v>0</v>
      </c>
      <c r="BW24" s="82">
        <v>0</v>
      </c>
      <c r="BX24" s="442">
        <v>0</v>
      </c>
      <c r="BY24" s="442">
        <v>0</v>
      </c>
      <c r="BZ24" s="82">
        <v>0</v>
      </c>
      <c r="CA24" s="442">
        <v>0</v>
      </c>
      <c r="CB24" s="442">
        <v>0</v>
      </c>
      <c r="CC24" s="82">
        <v>2</v>
      </c>
      <c r="CD24" s="442">
        <v>0.66666666666666663</v>
      </c>
      <c r="CE24" s="442">
        <v>0.33333333333333331</v>
      </c>
      <c r="CF24" s="82">
        <v>0</v>
      </c>
      <c r="CG24" s="442">
        <v>0</v>
      </c>
      <c r="CH24" s="442">
        <v>0</v>
      </c>
      <c r="CI24" s="82">
        <v>0</v>
      </c>
      <c r="CJ24" s="442">
        <v>0</v>
      </c>
      <c r="CK24" s="442">
        <v>0</v>
      </c>
      <c r="CL24" s="82">
        <v>0</v>
      </c>
      <c r="CM24" s="442">
        <v>0</v>
      </c>
      <c r="CN24" s="442">
        <v>0</v>
      </c>
      <c r="CO24" s="82">
        <v>3</v>
      </c>
      <c r="CP24" s="442">
        <v>4.6875E-2</v>
      </c>
      <c r="CQ24" s="442">
        <v>0.5</v>
      </c>
      <c r="CR24" s="82">
        <v>0</v>
      </c>
      <c r="CS24" s="442">
        <v>0</v>
      </c>
      <c r="CT24" s="442">
        <v>0</v>
      </c>
      <c r="CU24" s="82">
        <v>0</v>
      </c>
      <c r="CV24" s="442">
        <v>0</v>
      </c>
      <c r="CW24" s="442">
        <v>0</v>
      </c>
      <c r="CX24" s="82">
        <v>0</v>
      </c>
      <c r="CY24" s="442">
        <v>0</v>
      </c>
      <c r="CZ24" s="442">
        <v>0</v>
      </c>
      <c r="DA24" s="82">
        <v>0</v>
      </c>
      <c r="DB24" s="442">
        <v>0</v>
      </c>
      <c r="DC24" s="442">
        <v>0</v>
      </c>
      <c r="DD24" s="82">
        <v>0</v>
      </c>
      <c r="DE24" s="442">
        <v>0</v>
      </c>
      <c r="DF24" s="442">
        <v>0</v>
      </c>
      <c r="DG24" s="82">
        <v>1</v>
      </c>
      <c r="DH24" s="442">
        <v>0.5</v>
      </c>
      <c r="DI24" s="442">
        <v>0.16666666666666666</v>
      </c>
      <c r="DJ24" s="82">
        <v>2</v>
      </c>
      <c r="DK24" s="442">
        <v>0.10526315789473684</v>
      </c>
      <c r="DL24" s="442">
        <v>0.33333333333333331</v>
      </c>
      <c r="DM24" s="82">
        <v>0</v>
      </c>
      <c r="DN24" s="442">
        <v>0</v>
      </c>
      <c r="DO24" s="442">
        <v>0</v>
      </c>
      <c r="DP24" s="82">
        <v>0</v>
      </c>
      <c r="DQ24" s="442">
        <v>0</v>
      </c>
      <c r="DR24" s="442">
        <v>0</v>
      </c>
      <c r="DS24" s="82">
        <v>0</v>
      </c>
      <c r="DT24" s="442">
        <v>0</v>
      </c>
      <c r="DU24" s="442">
        <v>0</v>
      </c>
      <c r="DV24" s="82">
        <v>0</v>
      </c>
      <c r="DW24" s="442">
        <v>0</v>
      </c>
      <c r="DX24" s="442">
        <v>0</v>
      </c>
      <c r="DY24" s="82">
        <v>0</v>
      </c>
      <c r="DZ24" s="442">
        <v>0</v>
      </c>
      <c r="EA24" s="442">
        <v>0</v>
      </c>
      <c r="EB24" s="82">
        <v>0</v>
      </c>
      <c r="EC24" s="442">
        <v>0</v>
      </c>
      <c r="ED24" s="442">
        <v>0</v>
      </c>
      <c r="EE24" s="82">
        <v>0</v>
      </c>
      <c r="EF24" s="442">
        <v>0</v>
      </c>
      <c r="EG24" s="442">
        <v>0</v>
      </c>
      <c r="EH24" s="82">
        <v>0</v>
      </c>
      <c r="EI24" s="442">
        <v>0</v>
      </c>
      <c r="EJ24" s="442">
        <v>0</v>
      </c>
      <c r="EK24" s="82">
        <v>0</v>
      </c>
      <c r="EL24" s="442">
        <v>0</v>
      </c>
      <c r="EM24" s="442">
        <v>0</v>
      </c>
      <c r="EN24" s="82">
        <v>0</v>
      </c>
      <c r="EO24" s="442">
        <v>0</v>
      </c>
      <c r="EP24" s="442">
        <v>0</v>
      </c>
      <c r="EQ24" s="82">
        <v>0</v>
      </c>
      <c r="ER24" s="442">
        <v>0</v>
      </c>
      <c r="ES24" s="442">
        <v>0</v>
      </c>
      <c r="ET24" s="82">
        <v>1</v>
      </c>
      <c r="EU24" s="442">
        <v>0.25</v>
      </c>
      <c r="EV24" s="442">
        <v>0.16666666666666666</v>
      </c>
      <c r="EW24" s="82">
        <v>0</v>
      </c>
      <c r="EX24" s="442">
        <v>0</v>
      </c>
      <c r="EY24" s="442">
        <v>0</v>
      </c>
      <c r="EZ24" s="82">
        <v>0</v>
      </c>
      <c r="FA24" s="442">
        <v>0</v>
      </c>
      <c r="FB24" s="442">
        <v>0</v>
      </c>
      <c r="FC24" s="82">
        <v>0</v>
      </c>
      <c r="FD24" s="442">
        <v>0</v>
      </c>
      <c r="FE24" s="442">
        <v>0</v>
      </c>
      <c r="FF24" s="82">
        <v>0</v>
      </c>
      <c r="FG24" s="442">
        <v>0</v>
      </c>
      <c r="FH24" s="442">
        <v>0</v>
      </c>
      <c r="FI24" s="82">
        <v>0</v>
      </c>
      <c r="FJ24" s="442">
        <v>0</v>
      </c>
      <c r="FK24" s="442">
        <v>0</v>
      </c>
      <c r="FL24" s="82">
        <v>0</v>
      </c>
      <c r="FM24" s="442">
        <v>0</v>
      </c>
      <c r="FN24" s="442">
        <v>0</v>
      </c>
      <c r="FO24" s="82">
        <v>1</v>
      </c>
      <c r="FP24" s="442">
        <v>3.3333333333333333E-2</v>
      </c>
      <c r="FQ24" s="442">
        <v>0.16666666666666666</v>
      </c>
      <c r="FR24" s="82">
        <v>0</v>
      </c>
      <c r="FS24" s="442">
        <v>0</v>
      </c>
      <c r="FT24" s="442">
        <v>0</v>
      </c>
      <c r="FU24" s="82">
        <v>0</v>
      </c>
      <c r="FV24" s="442">
        <v>0</v>
      </c>
      <c r="FW24" s="446">
        <v>0</v>
      </c>
      <c r="FX24" s="449"/>
    </row>
    <row r="25" spans="1:180" x14ac:dyDescent="0.25">
      <c r="A25" s="505"/>
      <c r="B25" s="260" t="s">
        <v>74</v>
      </c>
      <c r="C25" s="83">
        <v>0</v>
      </c>
      <c r="D25" s="443">
        <v>0</v>
      </c>
      <c r="E25" s="443">
        <v>0</v>
      </c>
      <c r="F25" s="83">
        <v>0</v>
      </c>
      <c r="G25" s="443">
        <v>0</v>
      </c>
      <c r="H25" s="443">
        <v>0</v>
      </c>
      <c r="I25" s="83">
        <v>0</v>
      </c>
      <c r="J25" s="443">
        <v>0</v>
      </c>
      <c r="K25" s="443">
        <v>0</v>
      </c>
      <c r="L25" s="83">
        <v>0</v>
      </c>
      <c r="M25" s="443">
        <v>0</v>
      </c>
      <c r="N25" s="443">
        <v>0</v>
      </c>
      <c r="O25" s="83">
        <v>0</v>
      </c>
      <c r="P25" s="443">
        <v>0</v>
      </c>
      <c r="Q25" s="443">
        <v>0</v>
      </c>
      <c r="R25" s="83">
        <v>0</v>
      </c>
      <c r="S25" s="443">
        <v>0</v>
      </c>
      <c r="T25" s="443">
        <v>0</v>
      </c>
      <c r="U25" s="83">
        <v>0</v>
      </c>
      <c r="V25" s="443">
        <v>0</v>
      </c>
      <c r="W25" s="443">
        <v>0</v>
      </c>
      <c r="X25" s="83">
        <v>1</v>
      </c>
      <c r="Y25" s="443">
        <v>2.3255813953488372E-2</v>
      </c>
      <c r="Z25" s="443">
        <v>2.2222222222222223E-2</v>
      </c>
      <c r="AA25" s="83">
        <v>0</v>
      </c>
      <c r="AB25" s="443">
        <v>0</v>
      </c>
      <c r="AC25" s="443">
        <v>0</v>
      </c>
      <c r="AD25" s="83">
        <v>0</v>
      </c>
      <c r="AE25" s="443">
        <v>0</v>
      </c>
      <c r="AF25" s="443">
        <v>0</v>
      </c>
      <c r="AG25" s="83">
        <v>8</v>
      </c>
      <c r="AH25" s="443">
        <v>4.2105263157894736E-2</v>
      </c>
      <c r="AI25" s="443">
        <v>0.17777777777777778</v>
      </c>
      <c r="AJ25" s="83">
        <v>0</v>
      </c>
      <c r="AK25" s="443">
        <v>0</v>
      </c>
      <c r="AL25" s="443">
        <v>0</v>
      </c>
      <c r="AM25" s="83">
        <v>0</v>
      </c>
      <c r="AN25" s="443">
        <v>0</v>
      </c>
      <c r="AO25" s="443">
        <v>0</v>
      </c>
      <c r="AP25" s="83">
        <v>0</v>
      </c>
      <c r="AQ25" s="443">
        <v>0</v>
      </c>
      <c r="AR25" s="443">
        <v>0</v>
      </c>
      <c r="AS25" s="83">
        <v>0</v>
      </c>
      <c r="AT25" s="443">
        <v>0</v>
      </c>
      <c r="AU25" s="443">
        <v>0</v>
      </c>
      <c r="AV25" s="83">
        <v>0</v>
      </c>
      <c r="AW25" s="443">
        <v>0</v>
      </c>
      <c r="AX25" s="443">
        <v>0</v>
      </c>
      <c r="AY25" s="83">
        <v>1</v>
      </c>
      <c r="AZ25" s="443">
        <v>5.8823529411764705E-2</v>
      </c>
      <c r="BA25" s="443">
        <v>2.2222222222222223E-2</v>
      </c>
      <c r="BB25" s="83">
        <v>0</v>
      </c>
      <c r="BC25" s="443">
        <v>0</v>
      </c>
      <c r="BD25" s="443">
        <v>0</v>
      </c>
      <c r="BE25" s="83">
        <v>1</v>
      </c>
      <c r="BF25" s="443">
        <v>1</v>
      </c>
      <c r="BG25" s="443">
        <v>2.2222222222222223E-2</v>
      </c>
      <c r="BH25" s="83">
        <v>1</v>
      </c>
      <c r="BI25" s="443">
        <v>0.14285714285714285</v>
      </c>
      <c r="BJ25" s="443">
        <v>2.2222222222222223E-2</v>
      </c>
      <c r="BK25" s="83">
        <v>0</v>
      </c>
      <c r="BL25" s="443">
        <v>0</v>
      </c>
      <c r="BM25" s="443">
        <v>0</v>
      </c>
      <c r="BN25" s="83">
        <v>0</v>
      </c>
      <c r="BO25" s="443">
        <v>0</v>
      </c>
      <c r="BP25" s="443">
        <v>0</v>
      </c>
      <c r="BQ25" s="83">
        <v>0</v>
      </c>
      <c r="BR25" s="443">
        <v>0</v>
      </c>
      <c r="BS25" s="443">
        <v>0</v>
      </c>
      <c r="BT25" s="83">
        <v>0</v>
      </c>
      <c r="BU25" s="443">
        <v>0</v>
      </c>
      <c r="BV25" s="443">
        <v>0</v>
      </c>
      <c r="BW25" s="83">
        <v>0</v>
      </c>
      <c r="BX25" s="443">
        <v>0</v>
      </c>
      <c r="BY25" s="443">
        <v>0</v>
      </c>
      <c r="BZ25" s="83">
        <v>0</v>
      </c>
      <c r="CA25" s="443">
        <v>0</v>
      </c>
      <c r="CB25" s="443">
        <v>0</v>
      </c>
      <c r="CC25" s="83">
        <v>0</v>
      </c>
      <c r="CD25" s="443">
        <v>0</v>
      </c>
      <c r="CE25" s="443">
        <v>0</v>
      </c>
      <c r="CF25" s="83">
        <v>0</v>
      </c>
      <c r="CG25" s="443">
        <v>0</v>
      </c>
      <c r="CH25" s="443">
        <v>0</v>
      </c>
      <c r="CI25" s="83">
        <v>0</v>
      </c>
      <c r="CJ25" s="443">
        <v>0</v>
      </c>
      <c r="CK25" s="443">
        <v>0</v>
      </c>
      <c r="CL25" s="83">
        <v>0</v>
      </c>
      <c r="CM25" s="443">
        <v>0</v>
      </c>
      <c r="CN25" s="443">
        <v>0</v>
      </c>
      <c r="CO25" s="83">
        <v>2</v>
      </c>
      <c r="CP25" s="443">
        <v>3.125E-2</v>
      </c>
      <c r="CQ25" s="443">
        <v>4.4444444444444446E-2</v>
      </c>
      <c r="CR25" s="83">
        <v>0</v>
      </c>
      <c r="CS25" s="443">
        <v>0</v>
      </c>
      <c r="CT25" s="443">
        <v>0</v>
      </c>
      <c r="CU25" s="83">
        <v>0</v>
      </c>
      <c r="CV25" s="443">
        <v>0</v>
      </c>
      <c r="CW25" s="443">
        <v>0</v>
      </c>
      <c r="CX25" s="83">
        <v>0</v>
      </c>
      <c r="CY25" s="443">
        <v>0</v>
      </c>
      <c r="CZ25" s="443">
        <v>0</v>
      </c>
      <c r="DA25" s="83">
        <v>0</v>
      </c>
      <c r="DB25" s="443">
        <v>0</v>
      </c>
      <c r="DC25" s="443">
        <v>0</v>
      </c>
      <c r="DD25" s="83">
        <v>0</v>
      </c>
      <c r="DE25" s="443">
        <v>0</v>
      </c>
      <c r="DF25" s="443">
        <v>0</v>
      </c>
      <c r="DG25" s="83">
        <v>0</v>
      </c>
      <c r="DH25" s="443">
        <v>0</v>
      </c>
      <c r="DI25" s="443">
        <v>0</v>
      </c>
      <c r="DJ25" s="83">
        <v>2</v>
      </c>
      <c r="DK25" s="443">
        <v>0.10526315789473684</v>
      </c>
      <c r="DL25" s="443">
        <v>4.4444444444444446E-2</v>
      </c>
      <c r="DM25" s="83">
        <v>1</v>
      </c>
      <c r="DN25" s="443">
        <v>7.1428571428571425E-2</v>
      </c>
      <c r="DO25" s="443">
        <v>2.2222222222222223E-2</v>
      </c>
      <c r="DP25" s="83">
        <v>0</v>
      </c>
      <c r="DQ25" s="443">
        <v>0</v>
      </c>
      <c r="DR25" s="443">
        <v>0</v>
      </c>
      <c r="DS25" s="83">
        <v>0</v>
      </c>
      <c r="DT25" s="443">
        <v>0</v>
      </c>
      <c r="DU25" s="443">
        <v>0</v>
      </c>
      <c r="DV25" s="83">
        <v>0</v>
      </c>
      <c r="DW25" s="443">
        <v>0</v>
      </c>
      <c r="DX25" s="443">
        <v>0</v>
      </c>
      <c r="DY25" s="83">
        <v>0</v>
      </c>
      <c r="DZ25" s="443">
        <v>0</v>
      </c>
      <c r="EA25" s="443">
        <v>0</v>
      </c>
      <c r="EB25" s="83">
        <v>0</v>
      </c>
      <c r="EC25" s="443">
        <v>0</v>
      </c>
      <c r="ED25" s="443">
        <v>0</v>
      </c>
      <c r="EE25" s="83">
        <v>0</v>
      </c>
      <c r="EF25" s="443">
        <v>0</v>
      </c>
      <c r="EG25" s="443">
        <v>0</v>
      </c>
      <c r="EH25" s="83">
        <v>0</v>
      </c>
      <c r="EI25" s="443">
        <v>0</v>
      </c>
      <c r="EJ25" s="443">
        <v>0</v>
      </c>
      <c r="EK25" s="83">
        <v>0</v>
      </c>
      <c r="EL25" s="443">
        <v>0</v>
      </c>
      <c r="EM25" s="443">
        <v>0</v>
      </c>
      <c r="EN25" s="83">
        <v>0</v>
      </c>
      <c r="EO25" s="443">
        <v>0</v>
      </c>
      <c r="EP25" s="443">
        <v>0</v>
      </c>
      <c r="EQ25" s="83">
        <v>0</v>
      </c>
      <c r="ER25" s="443">
        <v>0</v>
      </c>
      <c r="ES25" s="443">
        <v>0</v>
      </c>
      <c r="ET25" s="83">
        <v>0</v>
      </c>
      <c r="EU25" s="443">
        <v>0</v>
      </c>
      <c r="EV25" s="443">
        <v>0</v>
      </c>
      <c r="EW25" s="83">
        <v>0</v>
      </c>
      <c r="EX25" s="443">
        <v>0</v>
      </c>
      <c r="EY25" s="443">
        <v>0</v>
      </c>
      <c r="EZ25" s="83">
        <v>0</v>
      </c>
      <c r="FA25" s="443">
        <v>0</v>
      </c>
      <c r="FB25" s="443">
        <v>0</v>
      </c>
      <c r="FC25" s="83">
        <v>0</v>
      </c>
      <c r="FD25" s="443">
        <v>0</v>
      </c>
      <c r="FE25" s="443">
        <v>0</v>
      </c>
      <c r="FF25" s="83">
        <v>0</v>
      </c>
      <c r="FG25" s="443">
        <v>0</v>
      </c>
      <c r="FH25" s="443">
        <v>0</v>
      </c>
      <c r="FI25" s="83">
        <v>0</v>
      </c>
      <c r="FJ25" s="443">
        <v>0</v>
      </c>
      <c r="FK25" s="443">
        <v>0</v>
      </c>
      <c r="FL25" s="83">
        <v>0</v>
      </c>
      <c r="FM25" s="443">
        <v>0</v>
      </c>
      <c r="FN25" s="443">
        <v>0</v>
      </c>
      <c r="FO25" s="83">
        <v>0</v>
      </c>
      <c r="FP25" s="443">
        <v>0</v>
      </c>
      <c r="FQ25" s="443">
        <v>0</v>
      </c>
      <c r="FR25" s="83">
        <v>0</v>
      </c>
      <c r="FS25" s="443">
        <v>0</v>
      </c>
      <c r="FT25" s="443">
        <v>0</v>
      </c>
      <c r="FU25" s="83">
        <v>0</v>
      </c>
      <c r="FV25" s="443">
        <v>0</v>
      </c>
      <c r="FW25" s="447">
        <v>0</v>
      </c>
      <c r="FX25" s="449"/>
    </row>
    <row r="26" spans="1:180" x14ac:dyDescent="0.25">
      <c r="A26" s="505"/>
      <c r="B26" s="259" t="s">
        <v>75</v>
      </c>
      <c r="C26" s="82">
        <v>1</v>
      </c>
      <c r="D26" s="442">
        <v>2.8571428571428571E-2</v>
      </c>
      <c r="E26" s="442">
        <v>0.16666666666666666</v>
      </c>
      <c r="F26" s="82">
        <v>0</v>
      </c>
      <c r="G26" s="442">
        <v>0</v>
      </c>
      <c r="H26" s="442">
        <v>0</v>
      </c>
      <c r="I26" s="82">
        <v>0</v>
      </c>
      <c r="J26" s="442">
        <v>0</v>
      </c>
      <c r="K26" s="442">
        <v>0</v>
      </c>
      <c r="L26" s="82">
        <v>3</v>
      </c>
      <c r="M26" s="442">
        <v>0.375</v>
      </c>
      <c r="N26" s="442">
        <v>0.5</v>
      </c>
      <c r="O26" s="82">
        <v>2</v>
      </c>
      <c r="P26" s="442">
        <v>0.2857142857142857</v>
      </c>
      <c r="Q26" s="442">
        <v>0.33333333333333331</v>
      </c>
      <c r="R26" s="82">
        <v>0</v>
      </c>
      <c r="S26" s="442">
        <v>0</v>
      </c>
      <c r="T26" s="442">
        <v>0</v>
      </c>
      <c r="U26" s="82">
        <v>5</v>
      </c>
      <c r="V26" s="442">
        <v>0.25</v>
      </c>
      <c r="W26" s="442">
        <v>0.83333333333333337</v>
      </c>
      <c r="X26" s="82">
        <v>2</v>
      </c>
      <c r="Y26" s="442">
        <v>4.6511627906976744E-2</v>
      </c>
      <c r="Z26" s="442">
        <v>0.33333333333333331</v>
      </c>
      <c r="AA26" s="82">
        <v>1</v>
      </c>
      <c r="AB26" s="442">
        <v>1</v>
      </c>
      <c r="AC26" s="442">
        <v>0.16666666666666666</v>
      </c>
      <c r="AD26" s="82">
        <v>1</v>
      </c>
      <c r="AE26" s="442">
        <v>2.564102564102564E-2</v>
      </c>
      <c r="AF26" s="442">
        <v>0.16666666666666666</v>
      </c>
      <c r="AG26" s="82">
        <v>40</v>
      </c>
      <c r="AH26" s="442">
        <v>0.21052631578947367</v>
      </c>
      <c r="AI26" s="442">
        <v>6.666666666666667</v>
      </c>
      <c r="AJ26" s="82">
        <v>0</v>
      </c>
      <c r="AK26" s="442">
        <v>0</v>
      </c>
      <c r="AL26" s="442">
        <v>0</v>
      </c>
      <c r="AM26" s="82">
        <v>0</v>
      </c>
      <c r="AN26" s="442">
        <v>0</v>
      </c>
      <c r="AO26" s="442">
        <v>0</v>
      </c>
      <c r="AP26" s="82">
        <v>0</v>
      </c>
      <c r="AQ26" s="442">
        <v>0</v>
      </c>
      <c r="AR26" s="442">
        <v>0</v>
      </c>
      <c r="AS26" s="82">
        <v>8</v>
      </c>
      <c r="AT26" s="442">
        <v>0.16326530612244897</v>
      </c>
      <c r="AU26" s="442">
        <v>1.3333333333333333</v>
      </c>
      <c r="AV26" s="82">
        <v>0</v>
      </c>
      <c r="AW26" s="442">
        <v>0</v>
      </c>
      <c r="AX26" s="442">
        <v>0</v>
      </c>
      <c r="AY26" s="82">
        <v>0</v>
      </c>
      <c r="AZ26" s="442">
        <v>0</v>
      </c>
      <c r="BA26" s="442">
        <v>0</v>
      </c>
      <c r="BB26" s="82">
        <v>2</v>
      </c>
      <c r="BC26" s="442">
        <v>0.5</v>
      </c>
      <c r="BD26" s="442">
        <v>0.33333333333333331</v>
      </c>
      <c r="BE26" s="82">
        <v>0</v>
      </c>
      <c r="BF26" s="442">
        <v>0</v>
      </c>
      <c r="BG26" s="442">
        <v>0</v>
      </c>
      <c r="BH26" s="82">
        <v>1</v>
      </c>
      <c r="BI26" s="442">
        <v>0.14285714285714285</v>
      </c>
      <c r="BJ26" s="442">
        <v>0.16666666666666666</v>
      </c>
      <c r="BK26" s="82">
        <v>0</v>
      </c>
      <c r="BL26" s="442">
        <v>0</v>
      </c>
      <c r="BM26" s="442">
        <v>0</v>
      </c>
      <c r="BN26" s="82">
        <v>0</v>
      </c>
      <c r="BO26" s="442">
        <v>0</v>
      </c>
      <c r="BP26" s="442">
        <v>0</v>
      </c>
      <c r="BQ26" s="82">
        <v>2</v>
      </c>
      <c r="BR26" s="442">
        <v>0.4</v>
      </c>
      <c r="BS26" s="442">
        <v>0.33333333333333331</v>
      </c>
      <c r="BT26" s="82">
        <v>1</v>
      </c>
      <c r="BU26" s="442">
        <v>1</v>
      </c>
      <c r="BV26" s="442">
        <v>0.16666666666666666</v>
      </c>
      <c r="BW26" s="82">
        <v>0</v>
      </c>
      <c r="BX26" s="442">
        <v>0</v>
      </c>
      <c r="BY26" s="442">
        <v>0</v>
      </c>
      <c r="BZ26" s="82">
        <v>0</v>
      </c>
      <c r="CA26" s="442">
        <v>0</v>
      </c>
      <c r="CB26" s="442">
        <v>0</v>
      </c>
      <c r="CC26" s="82">
        <v>1</v>
      </c>
      <c r="CD26" s="442">
        <v>0.33333333333333331</v>
      </c>
      <c r="CE26" s="442">
        <v>0.16666666666666666</v>
      </c>
      <c r="CF26" s="82">
        <v>0</v>
      </c>
      <c r="CG26" s="442">
        <v>0</v>
      </c>
      <c r="CH26" s="442">
        <v>0</v>
      </c>
      <c r="CI26" s="82">
        <v>1</v>
      </c>
      <c r="CJ26" s="442">
        <v>1</v>
      </c>
      <c r="CK26" s="442">
        <v>0.16666666666666666</v>
      </c>
      <c r="CL26" s="82">
        <v>0</v>
      </c>
      <c r="CM26" s="442">
        <v>0</v>
      </c>
      <c r="CN26" s="442">
        <v>0</v>
      </c>
      <c r="CO26" s="82">
        <v>6</v>
      </c>
      <c r="CP26" s="442">
        <v>9.375E-2</v>
      </c>
      <c r="CQ26" s="442">
        <v>1</v>
      </c>
      <c r="CR26" s="82">
        <v>3</v>
      </c>
      <c r="CS26" s="442">
        <v>1</v>
      </c>
      <c r="CT26" s="442">
        <v>0.5</v>
      </c>
      <c r="CU26" s="82">
        <v>0</v>
      </c>
      <c r="CV26" s="442">
        <v>0</v>
      </c>
      <c r="CW26" s="442">
        <v>0</v>
      </c>
      <c r="CX26" s="82">
        <v>1</v>
      </c>
      <c r="CY26" s="442">
        <v>7.6923076923076927E-2</v>
      </c>
      <c r="CZ26" s="442">
        <v>0.16666666666666666</v>
      </c>
      <c r="DA26" s="82">
        <v>0</v>
      </c>
      <c r="DB26" s="442">
        <v>0</v>
      </c>
      <c r="DC26" s="442">
        <v>0</v>
      </c>
      <c r="DD26" s="82">
        <v>0</v>
      </c>
      <c r="DE26" s="442">
        <v>0</v>
      </c>
      <c r="DF26" s="442">
        <v>0</v>
      </c>
      <c r="DG26" s="82">
        <v>1</v>
      </c>
      <c r="DH26" s="442">
        <v>0.5</v>
      </c>
      <c r="DI26" s="442">
        <v>0.16666666666666666</v>
      </c>
      <c r="DJ26" s="82">
        <v>0</v>
      </c>
      <c r="DK26" s="442">
        <v>0</v>
      </c>
      <c r="DL26" s="442">
        <v>0</v>
      </c>
      <c r="DM26" s="82">
        <v>2</v>
      </c>
      <c r="DN26" s="442">
        <v>0.14285714285714285</v>
      </c>
      <c r="DO26" s="442">
        <v>0.33333333333333331</v>
      </c>
      <c r="DP26" s="82">
        <v>1</v>
      </c>
      <c r="DQ26" s="442">
        <v>1</v>
      </c>
      <c r="DR26" s="442">
        <v>0.16666666666666666</v>
      </c>
      <c r="DS26" s="82">
        <v>1</v>
      </c>
      <c r="DT26" s="442">
        <v>0.5</v>
      </c>
      <c r="DU26" s="442">
        <v>0.16666666666666666</v>
      </c>
      <c r="DV26" s="82">
        <v>1</v>
      </c>
      <c r="DW26" s="442">
        <v>1</v>
      </c>
      <c r="DX26" s="442">
        <v>0.16666666666666666</v>
      </c>
      <c r="DY26" s="82">
        <v>0</v>
      </c>
      <c r="DZ26" s="442">
        <v>0</v>
      </c>
      <c r="EA26" s="442">
        <v>0</v>
      </c>
      <c r="EB26" s="82">
        <v>1</v>
      </c>
      <c r="EC26" s="442">
        <v>0.5</v>
      </c>
      <c r="ED26" s="442">
        <v>0.16666666666666666</v>
      </c>
      <c r="EE26" s="82">
        <v>0</v>
      </c>
      <c r="EF26" s="442">
        <v>0</v>
      </c>
      <c r="EG26" s="442">
        <v>0</v>
      </c>
      <c r="EH26" s="82">
        <v>1</v>
      </c>
      <c r="EI26" s="442">
        <v>1</v>
      </c>
      <c r="EJ26" s="442">
        <v>0.16666666666666666</v>
      </c>
      <c r="EK26" s="82">
        <v>1</v>
      </c>
      <c r="EL26" s="442">
        <v>1</v>
      </c>
      <c r="EM26" s="442">
        <v>0.16666666666666666</v>
      </c>
      <c r="EN26" s="82">
        <v>0</v>
      </c>
      <c r="EO26" s="442">
        <v>0</v>
      </c>
      <c r="EP26" s="442">
        <v>0</v>
      </c>
      <c r="EQ26" s="82">
        <v>0</v>
      </c>
      <c r="ER26" s="442">
        <v>0</v>
      </c>
      <c r="ES26" s="442">
        <v>0</v>
      </c>
      <c r="ET26" s="82">
        <v>2</v>
      </c>
      <c r="EU26" s="442">
        <v>0.5</v>
      </c>
      <c r="EV26" s="442">
        <v>0.33333333333333331</v>
      </c>
      <c r="EW26" s="82">
        <v>0</v>
      </c>
      <c r="EX26" s="442">
        <v>0</v>
      </c>
      <c r="EY26" s="442">
        <v>0</v>
      </c>
      <c r="EZ26" s="82">
        <v>2</v>
      </c>
      <c r="FA26" s="442">
        <v>0.66666666666666663</v>
      </c>
      <c r="FB26" s="442">
        <v>0.33333333333333331</v>
      </c>
      <c r="FC26" s="82">
        <v>1</v>
      </c>
      <c r="FD26" s="442">
        <v>1</v>
      </c>
      <c r="FE26" s="442">
        <v>0.16666666666666666</v>
      </c>
      <c r="FF26" s="82">
        <v>2</v>
      </c>
      <c r="FG26" s="442">
        <v>1</v>
      </c>
      <c r="FH26" s="442">
        <v>0.33333333333333331</v>
      </c>
      <c r="FI26" s="82">
        <v>0</v>
      </c>
      <c r="FJ26" s="442">
        <v>0</v>
      </c>
      <c r="FK26" s="442">
        <v>0</v>
      </c>
      <c r="FL26" s="82">
        <v>0</v>
      </c>
      <c r="FM26" s="442">
        <v>0</v>
      </c>
      <c r="FN26" s="442">
        <v>0</v>
      </c>
      <c r="FO26" s="82">
        <v>0</v>
      </c>
      <c r="FP26" s="442">
        <v>0</v>
      </c>
      <c r="FQ26" s="442">
        <v>0</v>
      </c>
      <c r="FR26" s="82">
        <v>0</v>
      </c>
      <c r="FS26" s="442">
        <v>0</v>
      </c>
      <c r="FT26" s="442">
        <v>0</v>
      </c>
      <c r="FU26" s="82">
        <v>0</v>
      </c>
      <c r="FV26" s="442">
        <v>0</v>
      </c>
      <c r="FW26" s="446">
        <v>0</v>
      </c>
      <c r="FX26" s="449"/>
    </row>
    <row r="27" spans="1:180" x14ac:dyDescent="0.25">
      <c r="A27" s="505"/>
      <c r="B27" s="260" t="s">
        <v>76</v>
      </c>
      <c r="C27" s="83">
        <v>2</v>
      </c>
      <c r="D27" s="443">
        <v>5.7142857142857141E-2</v>
      </c>
      <c r="E27" s="443">
        <v>4.4444444444444446E-2</v>
      </c>
      <c r="F27" s="83">
        <v>0</v>
      </c>
      <c r="G27" s="443">
        <v>0</v>
      </c>
      <c r="H27" s="443">
        <v>0</v>
      </c>
      <c r="I27" s="83">
        <v>0</v>
      </c>
      <c r="J27" s="443">
        <v>0</v>
      </c>
      <c r="K27" s="443">
        <v>0</v>
      </c>
      <c r="L27" s="83">
        <v>0</v>
      </c>
      <c r="M27" s="443">
        <v>0</v>
      </c>
      <c r="N27" s="443">
        <v>0</v>
      </c>
      <c r="O27" s="83">
        <v>0</v>
      </c>
      <c r="P27" s="443">
        <v>0</v>
      </c>
      <c r="Q27" s="443">
        <v>0</v>
      </c>
      <c r="R27" s="83">
        <v>0</v>
      </c>
      <c r="S27" s="443">
        <v>0</v>
      </c>
      <c r="T27" s="443">
        <v>0</v>
      </c>
      <c r="U27" s="83">
        <v>0</v>
      </c>
      <c r="V27" s="443">
        <v>0</v>
      </c>
      <c r="W27" s="443">
        <v>0</v>
      </c>
      <c r="X27" s="83">
        <v>2</v>
      </c>
      <c r="Y27" s="443">
        <v>4.6511627906976744E-2</v>
      </c>
      <c r="Z27" s="443">
        <v>4.4444444444444446E-2</v>
      </c>
      <c r="AA27" s="83">
        <v>0</v>
      </c>
      <c r="AB27" s="443">
        <v>0</v>
      </c>
      <c r="AC27" s="443">
        <v>0</v>
      </c>
      <c r="AD27" s="83">
        <v>7</v>
      </c>
      <c r="AE27" s="443">
        <v>0.17948717948717949</v>
      </c>
      <c r="AF27" s="443">
        <v>0.15555555555555556</v>
      </c>
      <c r="AG27" s="83">
        <v>4</v>
      </c>
      <c r="AH27" s="443">
        <v>2.1052631578947368E-2</v>
      </c>
      <c r="AI27" s="443">
        <v>8.8888888888888892E-2</v>
      </c>
      <c r="AJ27" s="83">
        <v>0</v>
      </c>
      <c r="AK27" s="443">
        <v>0</v>
      </c>
      <c r="AL27" s="443">
        <v>0</v>
      </c>
      <c r="AM27" s="83">
        <v>0</v>
      </c>
      <c r="AN27" s="443">
        <v>0</v>
      </c>
      <c r="AO27" s="443">
        <v>0</v>
      </c>
      <c r="AP27" s="83">
        <v>9</v>
      </c>
      <c r="AQ27" s="443">
        <v>0.47368421052631576</v>
      </c>
      <c r="AR27" s="443">
        <v>0.2</v>
      </c>
      <c r="AS27" s="83">
        <v>0</v>
      </c>
      <c r="AT27" s="443">
        <v>0</v>
      </c>
      <c r="AU27" s="443">
        <v>0</v>
      </c>
      <c r="AV27" s="83">
        <v>0</v>
      </c>
      <c r="AW27" s="443">
        <v>0</v>
      </c>
      <c r="AX27" s="443">
        <v>0</v>
      </c>
      <c r="AY27" s="83">
        <v>0</v>
      </c>
      <c r="AZ27" s="443">
        <v>0</v>
      </c>
      <c r="BA27" s="443">
        <v>0</v>
      </c>
      <c r="BB27" s="83">
        <v>0</v>
      </c>
      <c r="BC27" s="443">
        <v>0</v>
      </c>
      <c r="BD27" s="443">
        <v>0</v>
      </c>
      <c r="BE27" s="83">
        <v>0</v>
      </c>
      <c r="BF27" s="443">
        <v>0</v>
      </c>
      <c r="BG27" s="443">
        <v>0</v>
      </c>
      <c r="BH27" s="83">
        <v>0</v>
      </c>
      <c r="BI27" s="443">
        <v>0</v>
      </c>
      <c r="BJ27" s="443">
        <v>0</v>
      </c>
      <c r="BK27" s="83">
        <v>0</v>
      </c>
      <c r="BL27" s="443">
        <v>0</v>
      </c>
      <c r="BM27" s="443">
        <v>0</v>
      </c>
      <c r="BN27" s="83">
        <v>0</v>
      </c>
      <c r="BO27" s="443">
        <v>0</v>
      </c>
      <c r="BP27" s="443">
        <v>0</v>
      </c>
      <c r="BQ27" s="83">
        <v>0</v>
      </c>
      <c r="BR27" s="443">
        <v>0</v>
      </c>
      <c r="BS27" s="443">
        <v>0</v>
      </c>
      <c r="BT27" s="83">
        <v>0</v>
      </c>
      <c r="BU27" s="443">
        <v>0</v>
      </c>
      <c r="BV27" s="443">
        <v>0</v>
      </c>
      <c r="BW27" s="83">
        <v>0</v>
      </c>
      <c r="BX27" s="443">
        <v>0</v>
      </c>
      <c r="BY27" s="443">
        <v>0</v>
      </c>
      <c r="BZ27" s="83">
        <v>0</v>
      </c>
      <c r="CA27" s="443">
        <v>0</v>
      </c>
      <c r="CB27" s="443">
        <v>0</v>
      </c>
      <c r="CC27" s="83">
        <v>0</v>
      </c>
      <c r="CD27" s="443">
        <v>0</v>
      </c>
      <c r="CE27" s="443">
        <v>0</v>
      </c>
      <c r="CF27" s="83">
        <v>0</v>
      </c>
      <c r="CG27" s="443">
        <v>0</v>
      </c>
      <c r="CH27" s="443">
        <v>0</v>
      </c>
      <c r="CI27" s="83">
        <v>0</v>
      </c>
      <c r="CJ27" s="443">
        <v>0</v>
      </c>
      <c r="CK27" s="443">
        <v>0</v>
      </c>
      <c r="CL27" s="83">
        <v>0</v>
      </c>
      <c r="CM27" s="443">
        <v>0</v>
      </c>
      <c r="CN27" s="443">
        <v>0</v>
      </c>
      <c r="CO27" s="83">
        <v>2</v>
      </c>
      <c r="CP27" s="443">
        <v>3.125E-2</v>
      </c>
      <c r="CQ27" s="443">
        <v>4.4444444444444446E-2</v>
      </c>
      <c r="CR27" s="83">
        <v>0</v>
      </c>
      <c r="CS27" s="443">
        <v>0</v>
      </c>
      <c r="CT27" s="443">
        <v>0</v>
      </c>
      <c r="CU27" s="83">
        <v>0</v>
      </c>
      <c r="CV27" s="443">
        <v>0</v>
      </c>
      <c r="CW27" s="443">
        <v>0</v>
      </c>
      <c r="CX27" s="83">
        <v>0</v>
      </c>
      <c r="CY27" s="443">
        <v>0</v>
      </c>
      <c r="CZ27" s="443">
        <v>0</v>
      </c>
      <c r="DA27" s="83">
        <v>0</v>
      </c>
      <c r="DB27" s="443">
        <v>0</v>
      </c>
      <c r="DC27" s="443">
        <v>0</v>
      </c>
      <c r="DD27" s="83">
        <v>0</v>
      </c>
      <c r="DE27" s="443">
        <v>0</v>
      </c>
      <c r="DF27" s="443">
        <v>0</v>
      </c>
      <c r="DG27" s="83">
        <v>0</v>
      </c>
      <c r="DH27" s="443">
        <v>0</v>
      </c>
      <c r="DI27" s="443">
        <v>0</v>
      </c>
      <c r="DJ27" s="83">
        <v>1</v>
      </c>
      <c r="DK27" s="443">
        <v>5.2631578947368418E-2</v>
      </c>
      <c r="DL27" s="443">
        <v>2.2222222222222223E-2</v>
      </c>
      <c r="DM27" s="83">
        <v>0</v>
      </c>
      <c r="DN27" s="443">
        <v>0</v>
      </c>
      <c r="DO27" s="443">
        <v>0</v>
      </c>
      <c r="DP27" s="83">
        <v>0</v>
      </c>
      <c r="DQ27" s="443">
        <v>0</v>
      </c>
      <c r="DR27" s="443">
        <v>0</v>
      </c>
      <c r="DS27" s="83">
        <v>0</v>
      </c>
      <c r="DT27" s="443">
        <v>0</v>
      </c>
      <c r="DU27" s="443">
        <v>0</v>
      </c>
      <c r="DV27" s="83">
        <v>0</v>
      </c>
      <c r="DW27" s="443">
        <v>0</v>
      </c>
      <c r="DX27" s="443">
        <v>0</v>
      </c>
      <c r="DY27" s="83">
        <v>0</v>
      </c>
      <c r="DZ27" s="443">
        <v>0</v>
      </c>
      <c r="EA27" s="443">
        <v>0</v>
      </c>
      <c r="EB27" s="83">
        <v>0</v>
      </c>
      <c r="EC27" s="443">
        <v>0</v>
      </c>
      <c r="ED27" s="443">
        <v>0</v>
      </c>
      <c r="EE27" s="83">
        <v>0</v>
      </c>
      <c r="EF27" s="443">
        <v>0</v>
      </c>
      <c r="EG27" s="443">
        <v>0</v>
      </c>
      <c r="EH27" s="83">
        <v>0</v>
      </c>
      <c r="EI27" s="443">
        <v>0</v>
      </c>
      <c r="EJ27" s="443">
        <v>0</v>
      </c>
      <c r="EK27" s="83">
        <v>0</v>
      </c>
      <c r="EL27" s="443">
        <v>0</v>
      </c>
      <c r="EM27" s="443">
        <v>0</v>
      </c>
      <c r="EN27" s="83">
        <v>1</v>
      </c>
      <c r="EO27" s="443">
        <v>0.33333333333333331</v>
      </c>
      <c r="EP27" s="443">
        <v>2.2222222222222223E-2</v>
      </c>
      <c r="EQ27" s="83">
        <v>0</v>
      </c>
      <c r="ER27" s="443">
        <v>0</v>
      </c>
      <c r="ES27" s="443">
        <v>0</v>
      </c>
      <c r="ET27" s="83">
        <v>0</v>
      </c>
      <c r="EU27" s="443">
        <v>0</v>
      </c>
      <c r="EV27" s="443">
        <v>0</v>
      </c>
      <c r="EW27" s="83">
        <v>0</v>
      </c>
      <c r="EX27" s="443">
        <v>0</v>
      </c>
      <c r="EY27" s="443">
        <v>0</v>
      </c>
      <c r="EZ27" s="83">
        <v>0</v>
      </c>
      <c r="FA27" s="443">
        <v>0</v>
      </c>
      <c r="FB27" s="443">
        <v>0</v>
      </c>
      <c r="FC27" s="83">
        <v>0</v>
      </c>
      <c r="FD27" s="443">
        <v>0</v>
      </c>
      <c r="FE27" s="443">
        <v>0</v>
      </c>
      <c r="FF27" s="83">
        <v>0</v>
      </c>
      <c r="FG27" s="443">
        <v>0</v>
      </c>
      <c r="FH27" s="443">
        <v>0</v>
      </c>
      <c r="FI27" s="83">
        <v>0</v>
      </c>
      <c r="FJ27" s="443">
        <v>0</v>
      </c>
      <c r="FK27" s="443">
        <v>0</v>
      </c>
      <c r="FL27" s="83">
        <v>0</v>
      </c>
      <c r="FM27" s="443">
        <v>0</v>
      </c>
      <c r="FN27" s="443">
        <v>0</v>
      </c>
      <c r="FO27" s="83">
        <v>0</v>
      </c>
      <c r="FP27" s="443">
        <v>0</v>
      </c>
      <c r="FQ27" s="443">
        <v>0</v>
      </c>
      <c r="FR27" s="83">
        <v>0</v>
      </c>
      <c r="FS27" s="443">
        <v>0</v>
      </c>
      <c r="FT27" s="443">
        <v>0</v>
      </c>
      <c r="FU27" s="83">
        <v>0</v>
      </c>
      <c r="FV27" s="443">
        <v>0</v>
      </c>
      <c r="FW27" s="447">
        <v>0</v>
      </c>
      <c r="FX27" s="449"/>
    </row>
    <row r="28" spans="1:180" ht="15" thickBot="1" x14ac:dyDescent="0.3">
      <c r="A28" s="506"/>
      <c r="B28" s="300" t="s">
        <v>77</v>
      </c>
      <c r="C28" s="301">
        <v>35</v>
      </c>
      <c r="D28" s="444">
        <v>1</v>
      </c>
      <c r="E28" s="444">
        <v>5.2005943536404163E-2</v>
      </c>
      <c r="F28" s="301">
        <v>1</v>
      </c>
      <c r="G28" s="444">
        <v>1</v>
      </c>
      <c r="H28" s="444">
        <v>1.4858841010401188E-3</v>
      </c>
      <c r="I28" s="301">
        <v>2</v>
      </c>
      <c r="J28" s="444">
        <v>1</v>
      </c>
      <c r="K28" s="444">
        <v>2.9717682020802376E-3</v>
      </c>
      <c r="L28" s="301">
        <v>8</v>
      </c>
      <c r="M28" s="444">
        <v>1</v>
      </c>
      <c r="N28" s="444">
        <v>1.188707280832095E-2</v>
      </c>
      <c r="O28" s="301">
        <v>7</v>
      </c>
      <c r="P28" s="444">
        <v>0.99999999999999989</v>
      </c>
      <c r="Q28" s="444">
        <v>1.0401188707280832E-2</v>
      </c>
      <c r="R28" s="301">
        <v>1</v>
      </c>
      <c r="S28" s="444">
        <v>1</v>
      </c>
      <c r="T28" s="444">
        <v>1.4858841010401188E-3</v>
      </c>
      <c r="U28" s="301">
        <v>20</v>
      </c>
      <c r="V28" s="444">
        <v>1</v>
      </c>
      <c r="W28" s="444">
        <v>2.9717682020802376E-2</v>
      </c>
      <c r="X28" s="301">
        <v>43</v>
      </c>
      <c r="Y28" s="444">
        <v>1</v>
      </c>
      <c r="Z28" s="444">
        <v>6.3893016344725106E-2</v>
      </c>
      <c r="AA28" s="301">
        <v>1</v>
      </c>
      <c r="AB28" s="444">
        <v>1</v>
      </c>
      <c r="AC28" s="444">
        <v>1.4858841010401188E-3</v>
      </c>
      <c r="AD28" s="301">
        <v>39</v>
      </c>
      <c r="AE28" s="444">
        <v>1</v>
      </c>
      <c r="AF28" s="444">
        <v>5.7949479940564638E-2</v>
      </c>
      <c r="AG28" s="301">
        <v>190</v>
      </c>
      <c r="AH28" s="444">
        <v>1</v>
      </c>
      <c r="AI28" s="444">
        <v>0.28231797919762258</v>
      </c>
      <c r="AJ28" s="301">
        <v>17</v>
      </c>
      <c r="AK28" s="444">
        <v>1</v>
      </c>
      <c r="AL28" s="444">
        <v>2.5260029717682021E-2</v>
      </c>
      <c r="AM28" s="301">
        <v>3</v>
      </c>
      <c r="AN28" s="444">
        <v>1</v>
      </c>
      <c r="AO28" s="444">
        <v>4.4576523031203564E-3</v>
      </c>
      <c r="AP28" s="301">
        <v>19</v>
      </c>
      <c r="AQ28" s="444">
        <v>1</v>
      </c>
      <c r="AR28" s="444">
        <v>2.8231797919762259E-2</v>
      </c>
      <c r="AS28" s="301">
        <v>49</v>
      </c>
      <c r="AT28" s="444">
        <v>0.99999999999999989</v>
      </c>
      <c r="AU28" s="444">
        <v>7.280832095096583E-2</v>
      </c>
      <c r="AV28" s="301">
        <v>5</v>
      </c>
      <c r="AW28" s="444">
        <v>1</v>
      </c>
      <c r="AX28" s="444">
        <v>7.429420505200594E-3</v>
      </c>
      <c r="AY28" s="301">
        <v>17</v>
      </c>
      <c r="AZ28" s="444">
        <v>1</v>
      </c>
      <c r="BA28" s="444">
        <v>2.5260029717682021E-2</v>
      </c>
      <c r="BB28" s="301">
        <v>4</v>
      </c>
      <c r="BC28" s="444">
        <v>1</v>
      </c>
      <c r="BD28" s="444">
        <v>5.9435364041604752E-3</v>
      </c>
      <c r="BE28" s="301">
        <v>1</v>
      </c>
      <c r="BF28" s="444">
        <v>1</v>
      </c>
      <c r="BG28" s="444">
        <v>1.4858841010401188E-3</v>
      </c>
      <c r="BH28" s="301">
        <v>7</v>
      </c>
      <c r="BI28" s="444">
        <v>0.99999999999999978</v>
      </c>
      <c r="BJ28" s="444">
        <v>1.0401188707280832E-2</v>
      </c>
      <c r="BK28" s="301">
        <v>1</v>
      </c>
      <c r="BL28" s="444">
        <v>1</v>
      </c>
      <c r="BM28" s="444">
        <v>1.4858841010401188E-3</v>
      </c>
      <c r="BN28" s="301">
        <v>1</v>
      </c>
      <c r="BO28" s="444">
        <v>1</v>
      </c>
      <c r="BP28" s="444">
        <v>1.4858841010401188E-3</v>
      </c>
      <c r="BQ28" s="301">
        <v>5</v>
      </c>
      <c r="BR28" s="444">
        <v>1</v>
      </c>
      <c r="BS28" s="444">
        <v>7.429420505200594E-3</v>
      </c>
      <c r="BT28" s="301">
        <v>1</v>
      </c>
      <c r="BU28" s="444">
        <v>1</v>
      </c>
      <c r="BV28" s="444">
        <v>1.4858841010401188E-3</v>
      </c>
      <c r="BW28" s="301">
        <v>2</v>
      </c>
      <c r="BX28" s="444">
        <v>1</v>
      </c>
      <c r="BY28" s="444">
        <v>2.9717682020802376E-3</v>
      </c>
      <c r="BZ28" s="301">
        <v>1</v>
      </c>
      <c r="CA28" s="444">
        <v>1</v>
      </c>
      <c r="CB28" s="444">
        <v>1.4858841010401188E-3</v>
      </c>
      <c r="CC28" s="301">
        <v>3</v>
      </c>
      <c r="CD28" s="444">
        <v>1</v>
      </c>
      <c r="CE28" s="444">
        <v>4.4576523031203564E-3</v>
      </c>
      <c r="CF28" s="301">
        <v>1</v>
      </c>
      <c r="CG28" s="444">
        <v>1</v>
      </c>
      <c r="CH28" s="444">
        <v>1.4858841010401188E-3</v>
      </c>
      <c r="CI28" s="301">
        <v>1</v>
      </c>
      <c r="CJ28" s="444">
        <v>1</v>
      </c>
      <c r="CK28" s="444">
        <v>1.4858841010401188E-3</v>
      </c>
      <c r="CL28" s="301">
        <v>2</v>
      </c>
      <c r="CM28" s="444">
        <v>1</v>
      </c>
      <c r="CN28" s="444">
        <v>2.9717682020802376E-3</v>
      </c>
      <c r="CO28" s="301">
        <v>64</v>
      </c>
      <c r="CP28" s="444">
        <v>1</v>
      </c>
      <c r="CQ28" s="444">
        <v>9.5096582466567603E-2</v>
      </c>
      <c r="CR28" s="301">
        <v>3</v>
      </c>
      <c r="CS28" s="444">
        <v>1</v>
      </c>
      <c r="CT28" s="444">
        <v>4.4576523031203564E-3</v>
      </c>
      <c r="CU28" s="301">
        <v>1</v>
      </c>
      <c r="CV28" s="444">
        <v>1</v>
      </c>
      <c r="CW28" s="444">
        <v>1.4858841010401188E-3</v>
      </c>
      <c r="CX28" s="301">
        <v>13</v>
      </c>
      <c r="CY28" s="444">
        <v>1.0000000000000002</v>
      </c>
      <c r="CZ28" s="444">
        <v>1.9316493313521546E-2</v>
      </c>
      <c r="DA28" s="301">
        <v>1</v>
      </c>
      <c r="DB28" s="444">
        <v>1</v>
      </c>
      <c r="DC28" s="444">
        <v>1.4858841010401188E-3</v>
      </c>
      <c r="DD28" s="301">
        <v>1</v>
      </c>
      <c r="DE28" s="444">
        <v>1</v>
      </c>
      <c r="DF28" s="444">
        <v>1.4858841010401188E-3</v>
      </c>
      <c r="DG28" s="301">
        <v>2</v>
      </c>
      <c r="DH28" s="444">
        <v>1</v>
      </c>
      <c r="DI28" s="444">
        <v>2.9717682020802376E-3</v>
      </c>
      <c r="DJ28" s="301">
        <v>19</v>
      </c>
      <c r="DK28" s="444">
        <v>1</v>
      </c>
      <c r="DL28" s="444">
        <v>2.8231797919762259E-2</v>
      </c>
      <c r="DM28" s="301">
        <v>14</v>
      </c>
      <c r="DN28" s="444">
        <v>1</v>
      </c>
      <c r="DO28" s="444">
        <v>2.0802377414561663E-2</v>
      </c>
      <c r="DP28" s="301">
        <v>1</v>
      </c>
      <c r="DQ28" s="444">
        <v>1</v>
      </c>
      <c r="DR28" s="444">
        <v>1.4858841010401188E-3</v>
      </c>
      <c r="DS28" s="301">
        <v>2</v>
      </c>
      <c r="DT28" s="444">
        <v>1</v>
      </c>
      <c r="DU28" s="444">
        <v>2.9717682020802376E-3</v>
      </c>
      <c r="DV28" s="301">
        <v>1</v>
      </c>
      <c r="DW28" s="444">
        <v>1</v>
      </c>
      <c r="DX28" s="444">
        <v>1.4858841010401188E-3</v>
      </c>
      <c r="DY28" s="301">
        <v>1</v>
      </c>
      <c r="DZ28" s="444">
        <v>1</v>
      </c>
      <c r="EA28" s="444">
        <v>1.4858841010401188E-3</v>
      </c>
      <c r="EB28" s="301">
        <v>2</v>
      </c>
      <c r="EC28" s="444">
        <v>1</v>
      </c>
      <c r="ED28" s="444">
        <v>2.9717682020802376E-3</v>
      </c>
      <c r="EE28" s="301">
        <v>1</v>
      </c>
      <c r="EF28" s="444">
        <v>1</v>
      </c>
      <c r="EG28" s="444">
        <v>1.4858841010401188E-3</v>
      </c>
      <c r="EH28" s="301">
        <v>1</v>
      </c>
      <c r="EI28" s="444">
        <v>1</v>
      </c>
      <c r="EJ28" s="444">
        <v>1.4858841010401188E-3</v>
      </c>
      <c r="EK28" s="301">
        <v>1</v>
      </c>
      <c r="EL28" s="444">
        <v>1</v>
      </c>
      <c r="EM28" s="444">
        <v>1.4858841010401188E-3</v>
      </c>
      <c r="EN28" s="301">
        <v>3</v>
      </c>
      <c r="EO28" s="444">
        <v>1</v>
      </c>
      <c r="EP28" s="444">
        <v>4.4576523031203564E-3</v>
      </c>
      <c r="EQ28" s="301">
        <v>1</v>
      </c>
      <c r="ER28" s="444">
        <v>1</v>
      </c>
      <c r="ES28" s="444">
        <v>1.4858841010401188E-3</v>
      </c>
      <c r="ET28" s="301">
        <v>4</v>
      </c>
      <c r="EU28" s="444">
        <v>1</v>
      </c>
      <c r="EV28" s="444">
        <v>5.9435364041604752E-3</v>
      </c>
      <c r="EW28" s="301">
        <v>5</v>
      </c>
      <c r="EX28" s="444">
        <v>1</v>
      </c>
      <c r="EY28" s="444">
        <v>7.429420505200594E-3</v>
      </c>
      <c r="EZ28" s="301">
        <v>3</v>
      </c>
      <c r="FA28" s="444">
        <v>1</v>
      </c>
      <c r="FB28" s="444">
        <v>4.4576523031203564E-3</v>
      </c>
      <c r="FC28" s="301">
        <v>1</v>
      </c>
      <c r="FD28" s="444">
        <v>1</v>
      </c>
      <c r="FE28" s="444">
        <v>1.4858841010401188E-3</v>
      </c>
      <c r="FF28" s="301">
        <v>2</v>
      </c>
      <c r="FG28" s="444">
        <v>1</v>
      </c>
      <c r="FH28" s="444">
        <v>2.9717682020802376E-3</v>
      </c>
      <c r="FI28" s="301">
        <v>3</v>
      </c>
      <c r="FJ28" s="444">
        <v>1</v>
      </c>
      <c r="FK28" s="444">
        <v>4.4576523031203564E-3</v>
      </c>
      <c r="FL28" s="301">
        <v>3</v>
      </c>
      <c r="FM28" s="444">
        <v>1</v>
      </c>
      <c r="FN28" s="444">
        <v>4.4576523031203564E-3</v>
      </c>
      <c r="FO28" s="301">
        <v>30</v>
      </c>
      <c r="FP28" s="444">
        <v>0.99999999999999989</v>
      </c>
      <c r="FQ28" s="444">
        <v>4.4576523031203567E-2</v>
      </c>
      <c r="FR28" s="301">
        <v>1</v>
      </c>
      <c r="FS28" s="444">
        <v>1</v>
      </c>
      <c r="FT28" s="444">
        <v>1.4858841010401188E-3</v>
      </c>
      <c r="FU28" s="301">
        <v>2</v>
      </c>
      <c r="FV28" s="444">
        <v>1</v>
      </c>
      <c r="FW28" s="448">
        <v>2.9717682020802376E-3</v>
      </c>
      <c r="FX28" s="449"/>
    </row>
  </sheetData>
  <mergeCells count="64">
    <mergeCell ref="FL9:FN9"/>
    <mergeCell ref="FO9:FQ9"/>
    <mergeCell ref="FR9:FT9"/>
    <mergeCell ref="FU9:FW9"/>
    <mergeCell ref="EW9:EY9"/>
    <mergeCell ref="EZ9:FB9"/>
    <mergeCell ref="FC9:FE9"/>
    <mergeCell ref="FF9:FH9"/>
    <mergeCell ref="FI9:FK9"/>
    <mergeCell ref="EH9:EJ9"/>
    <mergeCell ref="EK9:EM9"/>
    <mergeCell ref="EN9:EP9"/>
    <mergeCell ref="EQ9:ES9"/>
    <mergeCell ref="ET9:EV9"/>
    <mergeCell ref="DS9:DU9"/>
    <mergeCell ref="DV9:DX9"/>
    <mergeCell ref="DY9:EA9"/>
    <mergeCell ref="EB9:ED9"/>
    <mergeCell ref="EE9:EG9"/>
    <mergeCell ref="DD9:DF9"/>
    <mergeCell ref="DG9:DI9"/>
    <mergeCell ref="DJ9:DL9"/>
    <mergeCell ref="DM9:DO9"/>
    <mergeCell ref="DP9:DR9"/>
    <mergeCell ref="CO9:CQ9"/>
    <mergeCell ref="CR9:CT9"/>
    <mergeCell ref="CU9:CW9"/>
    <mergeCell ref="CX9:CZ9"/>
    <mergeCell ref="DA9:DC9"/>
    <mergeCell ref="BZ9:CB9"/>
    <mergeCell ref="CC9:CE9"/>
    <mergeCell ref="CF9:CH9"/>
    <mergeCell ref="CI9:CK9"/>
    <mergeCell ref="CL9:CN9"/>
    <mergeCell ref="AG9:AI9"/>
    <mergeCell ref="AJ9:AL9"/>
    <mergeCell ref="AM9:AO9"/>
    <mergeCell ref="AP9:AR9"/>
    <mergeCell ref="AV9:AX9"/>
    <mergeCell ref="A2:K3"/>
    <mergeCell ref="A4:K4"/>
    <mergeCell ref="A11:A28"/>
    <mergeCell ref="A8:B10"/>
    <mergeCell ref="AS9:AU9"/>
    <mergeCell ref="C8:FW8"/>
    <mergeCell ref="C9:E9"/>
    <mergeCell ref="F9:H9"/>
    <mergeCell ref="I9:K9"/>
    <mergeCell ref="L9:N9"/>
    <mergeCell ref="O9:Q9"/>
    <mergeCell ref="R9:T9"/>
    <mergeCell ref="U9:W9"/>
    <mergeCell ref="X9:Z9"/>
    <mergeCell ref="AA9:AC9"/>
    <mergeCell ref="AD9:AF9"/>
    <mergeCell ref="BN9:BP9"/>
    <mergeCell ref="BQ9:BS9"/>
    <mergeCell ref="BT9:BV9"/>
    <mergeCell ref="BW9:BY9"/>
    <mergeCell ref="AY9:BA9"/>
    <mergeCell ref="BB9:BD9"/>
    <mergeCell ref="BE9:BG9"/>
    <mergeCell ref="BH9:BJ9"/>
    <mergeCell ref="BK9:BM9"/>
  </mergeCells>
  <pageMargins left="0.7" right="0.7" top="0.75" bottom="0.75" header="0.3" footer="0.3"/>
  <pageSetup orientation="portrait"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showGridLines="0" topLeftCell="K1" zoomScaleNormal="100" workbookViewId="0">
      <selection activeCell="M6" sqref="M6"/>
    </sheetView>
  </sheetViews>
  <sheetFormatPr baseColWidth="10" defaultColWidth="11.42578125" defaultRowHeight="14.25" x14ac:dyDescent="0.25"/>
  <cols>
    <col min="1" max="1" width="8.7109375" style="217" customWidth="1"/>
    <col min="2" max="2" width="46.7109375" style="217" customWidth="1"/>
    <col min="3" max="28" width="13.140625" style="217" customWidth="1"/>
    <col min="29" max="16384" width="11.42578125" style="217"/>
  </cols>
  <sheetData>
    <row r="1" spans="1:29" ht="72" customHeight="1" x14ac:dyDescent="0.25"/>
    <row r="2" spans="1:29" s="126" customFormat="1" ht="15" customHeight="1" x14ac:dyDescent="0.25">
      <c r="A2" s="462" t="s">
        <v>0</v>
      </c>
      <c r="B2" s="463"/>
      <c r="C2" s="463"/>
      <c r="D2" s="463"/>
      <c r="E2" s="463"/>
      <c r="F2" s="463"/>
      <c r="G2" s="463"/>
      <c r="H2" s="463"/>
      <c r="I2" s="463"/>
      <c r="J2" s="463"/>
      <c r="K2" s="463"/>
    </row>
    <row r="3" spans="1:29" s="126" customFormat="1" ht="15" customHeight="1" x14ac:dyDescent="0.25">
      <c r="A3" s="462"/>
      <c r="B3" s="463"/>
      <c r="C3" s="463"/>
      <c r="D3" s="463"/>
      <c r="E3" s="463"/>
      <c r="F3" s="463"/>
      <c r="G3" s="463"/>
      <c r="H3" s="463"/>
      <c r="I3" s="463"/>
      <c r="J3" s="463"/>
      <c r="K3" s="463"/>
    </row>
    <row r="4" spans="1:29" ht="15" x14ac:dyDescent="0.25">
      <c r="A4" s="464" t="s">
        <v>117</v>
      </c>
      <c r="B4" s="465"/>
      <c r="C4" s="465"/>
      <c r="D4" s="465"/>
      <c r="E4" s="465"/>
      <c r="F4" s="465"/>
      <c r="G4" s="465"/>
      <c r="H4" s="465"/>
      <c r="I4" s="465"/>
      <c r="J4" s="465"/>
      <c r="K4" s="465"/>
    </row>
    <row r="5" spans="1:29" ht="15" x14ac:dyDescent="0.25">
      <c r="A5" s="251" t="s">
        <v>47</v>
      </c>
      <c r="B5" s="252"/>
      <c r="C5" s="252"/>
      <c r="D5" s="252"/>
      <c r="E5" s="252"/>
      <c r="F5" s="252"/>
      <c r="G5" s="252"/>
      <c r="H5" s="252"/>
      <c r="I5" s="252"/>
      <c r="J5" s="252"/>
      <c r="K5" s="252"/>
    </row>
    <row r="6" spans="1:29" ht="15" x14ac:dyDescent="0.25">
      <c r="A6" s="251" t="s">
        <v>48</v>
      </c>
      <c r="B6" s="252"/>
      <c r="C6" s="252"/>
      <c r="D6" s="252"/>
      <c r="E6" s="252"/>
      <c r="F6" s="252"/>
      <c r="G6" s="252"/>
      <c r="H6" s="252"/>
      <c r="I6" s="252"/>
      <c r="J6" s="252"/>
      <c r="K6" s="252"/>
    </row>
    <row r="7" spans="1:29" ht="15.75" thickBot="1" x14ac:dyDescent="0.3">
      <c r="A7" s="253" t="s">
        <v>375</v>
      </c>
      <c r="B7" s="254"/>
      <c r="C7" s="254"/>
      <c r="D7" s="254"/>
      <c r="E7" s="254"/>
      <c r="F7" s="254"/>
      <c r="G7" s="254"/>
      <c r="H7" s="254"/>
      <c r="I7" s="254"/>
      <c r="J7" s="254"/>
      <c r="K7" s="254"/>
    </row>
    <row r="8" spans="1:29" ht="99.6" customHeight="1" thickTop="1" x14ac:dyDescent="0.25">
      <c r="A8" s="516" t="s">
        <v>49</v>
      </c>
      <c r="B8" s="517"/>
      <c r="C8" s="525" t="s">
        <v>381</v>
      </c>
      <c r="D8" s="521"/>
      <c r="E8" s="521"/>
      <c r="F8" s="521"/>
      <c r="G8" s="521"/>
      <c r="H8" s="521"/>
      <c r="I8" s="521" t="s">
        <v>382</v>
      </c>
      <c r="J8" s="521"/>
      <c r="K8" s="521" t="s">
        <v>383</v>
      </c>
      <c r="L8" s="521"/>
      <c r="M8" s="521"/>
      <c r="N8" s="521"/>
      <c r="O8" s="521"/>
      <c r="P8" s="521"/>
      <c r="Q8" s="521" t="s">
        <v>384</v>
      </c>
      <c r="R8" s="521"/>
      <c r="S8" s="521"/>
      <c r="T8" s="521"/>
      <c r="U8" s="521"/>
      <c r="V8" s="521"/>
      <c r="W8" s="521" t="s">
        <v>385</v>
      </c>
      <c r="X8" s="521"/>
      <c r="Y8" s="521"/>
      <c r="Z8" s="521"/>
      <c r="AA8" s="521"/>
      <c r="AB8" s="526"/>
      <c r="AC8" s="285"/>
    </row>
    <row r="9" spans="1:29" x14ac:dyDescent="0.25">
      <c r="A9" s="518"/>
      <c r="B9" s="468"/>
      <c r="C9" s="527" t="s">
        <v>50</v>
      </c>
      <c r="D9" s="528"/>
      <c r="E9" s="528"/>
      <c r="F9" s="529" t="s">
        <v>51</v>
      </c>
      <c r="G9" s="528"/>
      <c r="H9" s="528"/>
      <c r="I9" s="528" t="s">
        <v>56</v>
      </c>
      <c r="J9" s="528" t="s">
        <v>118</v>
      </c>
      <c r="K9" s="529" t="s">
        <v>50</v>
      </c>
      <c r="L9" s="528"/>
      <c r="M9" s="528"/>
      <c r="N9" s="529" t="s">
        <v>51</v>
      </c>
      <c r="O9" s="528"/>
      <c r="P9" s="528"/>
      <c r="Q9" s="529" t="s">
        <v>50</v>
      </c>
      <c r="R9" s="528"/>
      <c r="S9" s="528"/>
      <c r="T9" s="529" t="s">
        <v>51</v>
      </c>
      <c r="U9" s="528"/>
      <c r="V9" s="528"/>
      <c r="W9" s="529" t="s">
        <v>50</v>
      </c>
      <c r="X9" s="528"/>
      <c r="Y9" s="528"/>
      <c r="Z9" s="529" t="s">
        <v>51</v>
      </c>
      <c r="AA9" s="528"/>
      <c r="AB9" s="531"/>
      <c r="AC9" s="285"/>
    </row>
    <row r="10" spans="1:29" ht="24.75" thickBot="1" x14ac:dyDescent="0.3">
      <c r="A10" s="519"/>
      <c r="B10" s="520"/>
      <c r="C10" s="127" t="s">
        <v>56</v>
      </c>
      <c r="D10" s="278" t="s">
        <v>57</v>
      </c>
      <c r="E10" s="278" t="s">
        <v>58</v>
      </c>
      <c r="F10" s="278" t="s">
        <v>56</v>
      </c>
      <c r="G10" s="278" t="s">
        <v>57</v>
      </c>
      <c r="H10" s="278" t="s">
        <v>58</v>
      </c>
      <c r="I10" s="530"/>
      <c r="J10" s="530"/>
      <c r="K10" s="278" t="s">
        <v>56</v>
      </c>
      <c r="L10" s="278" t="s">
        <v>57</v>
      </c>
      <c r="M10" s="278" t="s">
        <v>58</v>
      </c>
      <c r="N10" s="278" t="s">
        <v>56</v>
      </c>
      <c r="O10" s="278" t="s">
        <v>57</v>
      </c>
      <c r="P10" s="278" t="s">
        <v>58</v>
      </c>
      <c r="Q10" s="278" t="s">
        <v>56</v>
      </c>
      <c r="R10" s="278" t="s">
        <v>57</v>
      </c>
      <c r="S10" s="278" t="s">
        <v>58</v>
      </c>
      <c r="T10" s="278" t="s">
        <v>56</v>
      </c>
      <c r="U10" s="278" t="s">
        <v>57</v>
      </c>
      <c r="V10" s="278" t="s">
        <v>58</v>
      </c>
      <c r="W10" s="278" t="s">
        <v>56</v>
      </c>
      <c r="X10" s="278" t="s">
        <v>57</v>
      </c>
      <c r="Y10" s="278" t="s">
        <v>58</v>
      </c>
      <c r="Z10" s="278" t="s">
        <v>56</v>
      </c>
      <c r="AA10" s="278" t="s">
        <v>57</v>
      </c>
      <c r="AB10" s="128" t="s">
        <v>58</v>
      </c>
      <c r="AC10" s="285"/>
    </row>
    <row r="11" spans="1:29" ht="15" thickTop="1" x14ac:dyDescent="0.25">
      <c r="A11" s="522" t="s">
        <v>59</v>
      </c>
      <c r="B11" s="261" t="s">
        <v>60</v>
      </c>
      <c r="C11" s="129">
        <v>0</v>
      </c>
      <c r="D11" s="130">
        <v>0</v>
      </c>
      <c r="E11" s="130">
        <v>0</v>
      </c>
      <c r="F11" s="131">
        <v>4</v>
      </c>
      <c r="G11" s="130">
        <v>7.1428571428571425E-2</v>
      </c>
      <c r="H11" s="130">
        <v>1</v>
      </c>
      <c r="I11" s="131">
        <v>4</v>
      </c>
      <c r="J11" s="131">
        <v>44</v>
      </c>
      <c r="K11" s="131">
        <v>3</v>
      </c>
      <c r="L11" s="130">
        <v>0.15789473684210525</v>
      </c>
      <c r="M11" s="130">
        <v>0.75</v>
      </c>
      <c r="N11" s="131">
        <v>1</v>
      </c>
      <c r="O11" s="130">
        <v>2.7027027027027029E-2</v>
      </c>
      <c r="P11" s="130">
        <v>0.25</v>
      </c>
      <c r="Q11" s="131">
        <v>0</v>
      </c>
      <c r="R11" s="130">
        <v>0</v>
      </c>
      <c r="S11" s="130">
        <v>0</v>
      </c>
      <c r="T11" s="131">
        <v>4</v>
      </c>
      <c r="U11" s="130">
        <v>7.5471698113207544E-2</v>
      </c>
      <c r="V11" s="130">
        <v>1</v>
      </c>
      <c r="W11" s="131">
        <v>0</v>
      </c>
      <c r="X11" s="130">
        <v>0</v>
      </c>
      <c r="Y11" s="130">
        <v>0</v>
      </c>
      <c r="Z11" s="131">
        <v>4</v>
      </c>
      <c r="AA11" s="130">
        <v>7.5471698113207544E-2</v>
      </c>
      <c r="AB11" s="130">
        <v>1</v>
      </c>
      <c r="AC11" s="285"/>
    </row>
    <row r="12" spans="1:29" x14ac:dyDescent="0.25">
      <c r="A12" s="523"/>
      <c r="B12" s="262" t="s">
        <v>61</v>
      </c>
      <c r="C12" s="133">
        <v>0</v>
      </c>
      <c r="D12" s="134">
        <v>0</v>
      </c>
      <c r="E12" s="134">
        <v>0</v>
      </c>
      <c r="F12" s="135">
        <v>1</v>
      </c>
      <c r="G12" s="134">
        <v>1.7857142857142856E-2</v>
      </c>
      <c r="H12" s="134">
        <v>1</v>
      </c>
      <c r="I12" s="135">
        <v>1</v>
      </c>
      <c r="J12" s="135">
        <v>11</v>
      </c>
      <c r="K12" s="135">
        <v>1</v>
      </c>
      <c r="L12" s="134">
        <v>5.2631578947368418E-2</v>
      </c>
      <c r="M12" s="134">
        <v>1</v>
      </c>
      <c r="N12" s="135">
        <v>0</v>
      </c>
      <c r="O12" s="134">
        <v>0</v>
      </c>
      <c r="P12" s="134">
        <v>0</v>
      </c>
      <c r="Q12" s="135">
        <v>0</v>
      </c>
      <c r="R12" s="134">
        <v>0</v>
      </c>
      <c r="S12" s="134">
        <v>0</v>
      </c>
      <c r="T12" s="135">
        <v>1</v>
      </c>
      <c r="U12" s="134">
        <v>1.8867924528301886E-2</v>
      </c>
      <c r="V12" s="134">
        <v>1</v>
      </c>
      <c r="W12" s="135">
        <v>0</v>
      </c>
      <c r="X12" s="134">
        <v>0</v>
      </c>
      <c r="Y12" s="134">
        <v>0</v>
      </c>
      <c r="Z12" s="135">
        <v>1</v>
      </c>
      <c r="AA12" s="134">
        <v>1.8867924528301886E-2</v>
      </c>
      <c r="AB12" s="134">
        <v>1</v>
      </c>
      <c r="AC12" s="285"/>
    </row>
    <row r="13" spans="1:29" x14ac:dyDescent="0.25">
      <c r="A13" s="523"/>
      <c r="B13" s="263" t="s">
        <v>62</v>
      </c>
      <c r="C13" s="137">
        <v>0</v>
      </c>
      <c r="D13" s="138">
        <v>0</v>
      </c>
      <c r="E13" s="138">
        <v>0</v>
      </c>
      <c r="F13" s="139">
        <v>7</v>
      </c>
      <c r="G13" s="138">
        <v>0.125</v>
      </c>
      <c r="H13" s="138">
        <v>1</v>
      </c>
      <c r="I13" s="139">
        <v>7</v>
      </c>
      <c r="J13" s="139">
        <v>106</v>
      </c>
      <c r="K13" s="139">
        <v>4</v>
      </c>
      <c r="L13" s="138">
        <v>0.21052631578947367</v>
      </c>
      <c r="M13" s="138">
        <v>0.5714285714285714</v>
      </c>
      <c r="N13" s="139">
        <v>3</v>
      </c>
      <c r="O13" s="138">
        <v>8.1081081081081086E-2</v>
      </c>
      <c r="P13" s="138">
        <v>0.42857142857142855</v>
      </c>
      <c r="Q13" s="139">
        <v>0</v>
      </c>
      <c r="R13" s="138">
        <v>0</v>
      </c>
      <c r="S13" s="138">
        <v>0</v>
      </c>
      <c r="T13" s="139">
        <v>7</v>
      </c>
      <c r="U13" s="138">
        <v>0.13207547169811321</v>
      </c>
      <c r="V13" s="138">
        <v>1</v>
      </c>
      <c r="W13" s="139">
        <v>0</v>
      </c>
      <c r="X13" s="138">
        <v>0</v>
      </c>
      <c r="Y13" s="138">
        <v>0</v>
      </c>
      <c r="Z13" s="139">
        <v>7</v>
      </c>
      <c r="AA13" s="138">
        <v>0.13207547169811321</v>
      </c>
      <c r="AB13" s="138">
        <v>1</v>
      </c>
      <c r="AC13" s="285"/>
    </row>
    <row r="14" spans="1:29" x14ac:dyDescent="0.25">
      <c r="A14" s="523"/>
      <c r="B14" s="262" t="s">
        <v>63</v>
      </c>
      <c r="C14" s="133">
        <v>0</v>
      </c>
      <c r="D14" s="134">
        <v>0</v>
      </c>
      <c r="E14" s="134">
        <v>0</v>
      </c>
      <c r="F14" s="135">
        <v>4</v>
      </c>
      <c r="G14" s="134">
        <v>7.1428571428571425E-2</v>
      </c>
      <c r="H14" s="134">
        <v>1</v>
      </c>
      <c r="I14" s="135">
        <v>4</v>
      </c>
      <c r="J14" s="135">
        <v>39</v>
      </c>
      <c r="K14" s="135">
        <v>0</v>
      </c>
      <c r="L14" s="134">
        <v>0</v>
      </c>
      <c r="M14" s="134">
        <v>0</v>
      </c>
      <c r="N14" s="135">
        <v>4</v>
      </c>
      <c r="O14" s="134">
        <v>0.10810810810810811</v>
      </c>
      <c r="P14" s="134">
        <v>1</v>
      </c>
      <c r="Q14" s="135">
        <v>0</v>
      </c>
      <c r="R14" s="134">
        <v>0</v>
      </c>
      <c r="S14" s="134">
        <v>0</v>
      </c>
      <c r="T14" s="135">
        <v>4</v>
      </c>
      <c r="U14" s="134">
        <v>7.5471698113207544E-2</v>
      </c>
      <c r="V14" s="134">
        <v>1</v>
      </c>
      <c r="W14" s="135">
        <v>0</v>
      </c>
      <c r="X14" s="134">
        <v>0</v>
      </c>
      <c r="Y14" s="134">
        <v>0</v>
      </c>
      <c r="Z14" s="135">
        <v>4</v>
      </c>
      <c r="AA14" s="134">
        <v>7.5471698113207544E-2</v>
      </c>
      <c r="AB14" s="134">
        <v>1</v>
      </c>
      <c r="AC14" s="285"/>
    </row>
    <row r="15" spans="1:29" x14ac:dyDescent="0.25">
      <c r="A15" s="523"/>
      <c r="B15" s="263" t="s">
        <v>64</v>
      </c>
      <c r="C15" s="137">
        <v>0</v>
      </c>
      <c r="D15" s="138">
        <v>0</v>
      </c>
      <c r="E15" s="138">
        <v>0</v>
      </c>
      <c r="F15" s="139">
        <v>3</v>
      </c>
      <c r="G15" s="138">
        <v>5.3571428571428568E-2</v>
      </c>
      <c r="H15" s="138">
        <v>1</v>
      </c>
      <c r="I15" s="139">
        <v>3</v>
      </c>
      <c r="J15" s="139">
        <v>83</v>
      </c>
      <c r="K15" s="139">
        <v>0</v>
      </c>
      <c r="L15" s="138">
        <v>0</v>
      </c>
      <c r="M15" s="138">
        <v>0</v>
      </c>
      <c r="N15" s="139">
        <v>3</v>
      </c>
      <c r="O15" s="138">
        <v>8.1081081081081086E-2</v>
      </c>
      <c r="P15" s="138">
        <v>1</v>
      </c>
      <c r="Q15" s="139">
        <v>0</v>
      </c>
      <c r="R15" s="138">
        <v>0</v>
      </c>
      <c r="S15" s="138">
        <v>0</v>
      </c>
      <c r="T15" s="139">
        <v>3</v>
      </c>
      <c r="U15" s="138">
        <v>5.6603773584905662E-2</v>
      </c>
      <c r="V15" s="138">
        <v>1</v>
      </c>
      <c r="W15" s="139">
        <v>0</v>
      </c>
      <c r="X15" s="138">
        <v>0</v>
      </c>
      <c r="Y15" s="138">
        <v>0</v>
      </c>
      <c r="Z15" s="139">
        <v>3</v>
      </c>
      <c r="AA15" s="138">
        <v>5.6603773584905662E-2</v>
      </c>
      <c r="AB15" s="138">
        <v>1</v>
      </c>
      <c r="AC15" s="285"/>
    </row>
    <row r="16" spans="1:29" x14ac:dyDescent="0.25">
      <c r="A16" s="523"/>
      <c r="B16" s="262" t="s">
        <v>65</v>
      </c>
      <c r="C16" s="133">
        <v>0</v>
      </c>
      <c r="D16" s="134">
        <v>0</v>
      </c>
      <c r="E16" s="134">
        <v>0</v>
      </c>
      <c r="F16" s="135">
        <v>1</v>
      </c>
      <c r="G16" s="134">
        <v>1.7857142857142856E-2</v>
      </c>
      <c r="H16" s="134">
        <v>1</v>
      </c>
      <c r="I16" s="135">
        <v>1</v>
      </c>
      <c r="J16" s="135">
        <v>11</v>
      </c>
      <c r="K16" s="135">
        <v>0</v>
      </c>
      <c r="L16" s="134">
        <v>0</v>
      </c>
      <c r="M16" s="134">
        <v>0</v>
      </c>
      <c r="N16" s="135">
        <v>1</v>
      </c>
      <c r="O16" s="134">
        <v>2.7027027027027029E-2</v>
      </c>
      <c r="P16" s="134">
        <v>1</v>
      </c>
      <c r="Q16" s="135">
        <v>0</v>
      </c>
      <c r="R16" s="134">
        <v>0</v>
      </c>
      <c r="S16" s="134">
        <v>0</v>
      </c>
      <c r="T16" s="135">
        <v>1</v>
      </c>
      <c r="U16" s="134">
        <v>1.8867924528301886E-2</v>
      </c>
      <c r="V16" s="134">
        <v>1</v>
      </c>
      <c r="W16" s="135">
        <v>0</v>
      </c>
      <c r="X16" s="134">
        <v>0</v>
      </c>
      <c r="Y16" s="134">
        <v>0</v>
      </c>
      <c r="Z16" s="135">
        <v>1</v>
      </c>
      <c r="AA16" s="134">
        <v>1.8867924528301886E-2</v>
      </c>
      <c r="AB16" s="134">
        <v>1</v>
      </c>
      <c r="AC16" s="285"/>
    </row>
    <row r="17" spans="1:29" x14ac:dyDescent="0.25">
      <c r="A17" s="523"/>
      <c r="B17" s="263" t="s">
        <v>66</v>
      </c>
      <c r="C17" s="137">
        <v>0</v>
      </c>
      <c r="D17" s="138">
        <v>0</v>
      </c>
      <c r="E17" s="138">
        <v>0</v>
      </c>
      <c r="F17" s="139">
        <v>2</v>
      </c>
      <c r="G17" s="138">
        <v>3.5714285714285712E-2</v>
      </c>
      <c r="H17" s="138">
        <v>1</v>
      </c>
      <c r="I17" s="139">
        <v>2</v>
      </c>
      <c r="J17" s="139">
        <v>38</v>
      </c>
      <c r="K17" s="139">
        <v>1</v>
      </c>
      <c r="L17" s="138">
        <v>5.2631578947368418E-2</v>
      </c>
      <c r="M17" s="138">
        <v>0.5</v>
      </c>
      <c r="N17" s="139">
        <v>1</v>
      </c>
      <c r="O17" s="138">
        <v>2.7027027027027029E-2</v>
      </c>
      <c r="P17" s="138">
        <v>0.5</v>
      </c>
      <c r="Q17" s="139">
        <v>0</v>
      </c>
      <c r="R17" s="138">
        <v>0</v>
      </c>
      <c r="S17" s="138">
        <v>0</v>
      </c>
      <c r="T17" s="139">
        <v>2</v>
      </c>
      <c r="U17" s="138">
        <v>3.7735849056603772E-2</v>
      </c>
      <c r="V17" s="138">
        <v>1</v>
      </c>
      <c r="W17" s="139">
        <v>0</v>
      </c>
      <c r="X17" s="138">
        <v>0</v>
      </c>
      <c r="Y17" s="138">
        <v>0</v>
      </c>
      <c r="Z17" s="139">
        <v>2</v>
      </c>
      <c r="AA17" s="138">
        <v>3.7735849056603772E-2</v>
      </c>
      <c r="AB17" s="138">
        <v>1</v>
      </c>
      <c r="AC17" s="285"/>
    </row>
    <row r="18" spans="1:29" x14ac:dyDescent="0.25">
      <c r="A18" s="523"/>
      <c r="B18" s="262" t="s">
        <v>67</v>
      </c>
      <c r="C18" s="133">
        <v>0</v>
      </c>
      <c r="D18" s="134">
        <v>0</v>
      </c>
      <c r="E18" s="134">
        <v>0</v>
      </c>
      <c r="F18" s="135">
        <v>3</v>
      </c>
      <c r="G18" s="134">
        <v>5.3571428571428568E-2</v>
      </c>
      <c r="H18" s="134">
        <v>1</v>
      </c>
      <c r="I18" s="135">
        <v>3</v>
      </c>
      <c r="J18" s="135">
        <v>46</v>
      </c>
      <c r="K18" s="135">
        <v>2</v>
      </c>
      <c r="L18" s="134">
        <v>0.10526315789473684</v>
      </c>
      <c r="M18" s="134">
        <v>0.66666666666666663</v>
      </c>
      <c r="N18" s="135">
        <v>1</v>
      </c>
      <c r="O18" s="134">
        <v>2.7027027027027029E-2</v>
      </c>
      <c r="P18" s="134">
        <v>0.33333333333333331</v>
      </c>
      <c r="Q18" s="135">
        <v>1</v>
      </c>
      <c r="R18" s="134">
        <v>0.2</v>
      </c>
      <c r="S18" s="134">
        <v>0.33333333333333331</v>
      </c>
      <c r="T18" s="135">
        <v>2</v>
      </c>
      <c r="U18" s="134">
        <v>3.7735849056603772E-2</v>
      </c>
      <c r="V18" s="134">
        <v>0.66666666666666663</v>
      </c>
      <c r="W18" s="135">
        <v>1</v>
      </c>
      <c r="X18" s="134">
        <v>0.2</v>
      </c>
      <c r="Y18" s="134">
        <v>0.33333333333333331</v>
      </c>
      <c r="Z18" s="135">
        <v>2</v>
      </c>
      <c r="AA18" s="134">
        <v>3.7735849056603772E-2</v>
      </c>
      <c r="AB18" s="134">
        <v>0.66666666666666663</v>
      </c>
      <c r="AC18" s="285"/>
    </row>
    <row r="19" spans="1:29" x14ac:dyDescent="0.25">
      <c r="A19" s="523"/>
      <c r="B19" s="263" t="s">
        <v>68</v>
      </c>
      <c r="C19" s="137">
        <v>0</v>
      </c>
      <c r="D19" s="138">
        <v>0</v>
      </c>
      <c r="E19" s="138">
        <v>0</v>
      </c>
      <c r="F19" s="139">
        <v>6</v>
      </c>
      <c r="G19" s="138">
        <v>0.10714285714285714</v>
      </c>
      <c r="H19" s="138">
        <v>1</v>
      </c>
      <c r="I19" s="139">
        <v>6</v>
      </c>
      <c r="J19" s="139">
        <v>169</v>
      </c>
      <c r="K19" s="139">
        <v>4</v>
      </c>
      <c r="L19" s="138">
        <v>0.21052631578947367</v>
      </c>
      <c r="M19" s="138">
        <v>0.66666666666666663</v>
      </c>
      <c r="N19" s="139">
        <v>2</v>
      </c>
      <c r="O19" s="138">
        <v>5.4054054054054057E-2</v>
      </c>
      <c r="P19" s="138">
        <v>0.33333333333333331</v>
      </c>
      <c r="Q19" s="139">
        <v>0</v>
      </c>
      <c r="R19" s="138">
        <v>0</v>
      </c>
      <c r="S19" s="138">
        <v>0</v>
      </c>
      <c r="T19" s="139">
        <v>6</v>
      </c>
      <c r="U19" s="138">
        <v>0.11320754716981132</v>
      </c>
      <c r="V19" s="138">
        <v>1</v>
      </c>
      <c r="W19" s="139">
        <v>0</v>
      </c>
      <c r="X19" s="138">
        <v>0</v>
      </c>
      <c r="Y19" s="138">
        <v>0</v>
      </c>
      <c r="Z19" s="139">
        <v>6</v>
      </c>
      <c r="AA19" s="138">
        <v>0.11320754716981132</v>
      </c>
      <c r="AB19" s="138">
        <v>1</v>
      </c>
      <c r="AC19" s="285"/>
    </row>
    <row r="20" spans="1:29" x14ac:dyDescent="0.25">
      <c r="A20" s="523"/>
      <c r="B20" s="262" t="s">
        <v>69</v>
      </c>
      <c r="C20" s="133">
        <v>0</v>
      </c>
      <c r="D20" s="134">
        <v>0</v>
      </c>
      <c r="E20" s="134">
        <v>0</v>
      </c>
      <c r="F20" s="135">
        <v>4</v>
      </c>
      <c r="G20" s="134">
        <v>7.1428571428571425E-2</v>
      </c>
      <c r="H20" s="134">
        <v>1</v>
      </c>
      <c r="I20" s="135">
        <v>4</v>
      </c>
      <c r="J20" s="135">
        <v>120</v>
      </c>
      <c r="K20" s="135">
        <v>2</v>
      </c>
      <c r="L20" s="134">
        <v>0.10526315789473684</v>
      </c>
      <c r="M20" s="134">
        <v>0.5</v>
      </c>
      <c r="N20" s="135">
        <v>2</v>
      </c>
      <c r="O20" s="134">
        <v>5.4054054054054057E-2</v>
      </c>
      <c r="P20" s="134">
        <v>0.5</v>
      </c>
      <c r="Q20" s="135">
        <v>0</v>
      </c>
      <c r="R20" s="134">
        <v>0</v>
      </c>
      <c r="S20" s="134">
        <v>0</v>
      </c>
      <c r="T20" s="135">
        <v>4</v>
      </c>
      <c r="U20" s="134">
        <v>7.5471698113207544E-2</v>
      </c>
      <c r="V20" s="134">
        <v>1</v>
      </c>
      <c r="W20" s="135">
        <v>0</v>
      </c>
      <c r="X20" s="134">
        <v>0</v>
      </c>
      <c r="Y20" s="134">
        <v>0</v>
      </c>
      <c r="Z20" s="135">
        <v>4</v>
      </c>
      <c r="AA20" s="134">
        <v>7.5471698113207544E-2</v>
      </c>
      <c r="AB20" s="134">
        <v>1</v>
      </c>
      <c r="AC20" s="285"/>
    </row>
    <row r="21" spans="1:29" x14ac:dyDescent="0.25">
      <c r="A21" s="523"/>
      <c r="B21" s="263" t="s">
        <v>70</v>
      </c>
      <c r="C21" s="137">
        <v>0</v>
      </c>
      <c r="D21" s="138">
        <v>0</v>
      </c>
      <c r="E21" s="138">
        <v>0</v>
      </c>
      <c r="F21" s="139">
        <v>2</v>
      </c>
      <c r="G21" s="138">
        <v>3.5714285714285712E-2</v>
      </c>
      <c r="H21" s="138">
        <v>1</v>
      </c>
      <c r="I21" s="139">
        <v>2</v>
      </c>
      <c r="J21" s="139">
        <v>62</v>
      </c>
      <c r="K21" s="139">
        <v>0</v>
      </c>
      <c r="L21" s="138">
        <v>0</v>
      </c>
      <c r="M21" s="138">
        <v>0</v>
      </c>
      <c r="N21" s="139">
        <v>2</v>
      </c>
      <c r="O21" s="138">
        <v>5.4054054054054057E-2</v>
      </c>
      <c r="P21" s="138">
        <v>1</v>
      </c>
      <c r="Q21" s="139">
        <v>0</v>
      </c>
      <c r="R21" s="138">
        <v>0</v>
      </c>
      <c r="S21" s="138">
        <v>0</v>
      </c>
      <c r="T21" s="139">
        <v>2</v>
      </c>
      <c r="U21" s="138">
        <v>3.7735849056603772E-2</v>
      </c>
      <c r="V21" s="138">
        <v>1</v>
      </c>
      <c r="W21" s="139">
        <v>0</v>
      </c>
      <c r="X21" s="138">
        <v>0</v>
      </c>
      <c r="Y21" s="138">
        <v>0</v>
      </c>
      <c r="Z21" s="139">
        <v>2</v>
      </c>
      <c r="AA21" s="138">
        <v>3.7735849056603772E-2</v>
      </c>
      <c r="AB21" s="138">
        <v>1</v>
      </c>
      <c r="AC21" s="285"/>
    </row>
    <row r="22" spans="1:29" x14ac:dyDescent="0.25">
      <c r="A22" s="523"/>
      <c r="B22" s="262" t="s">
        <v>71</v>
      </c>
      <c r="C22" s="133">
        <v>0</v>
      </c>
      <c r="D22" s="134">
        <v>0</v>
      </c>
      <c r="E22" s="134">
        <v>0</v>
      </c>
      <c r="F22" s="135">
        <v>6</v>
      </c>
      <c r="G22" s="134">
        <v>0.10714285714285714</v>
      </c>
      <c r="H22" s="134">
        <v>1</v>
      </c>
      <c r="I22" s="135">
        <v>6</v>
      </c>
      <c r="J22" s="135">
        <v>127</v>
      </c>
      <c r="K22" s="135">
        <v>2</v>
      </c>
      <c r="L22" s="134">
        <v>0.10526315789473684</v>
      </c>
      <c r="M22" s="134">
        <v>0.33333333333333331</v>
      </c>
      <c r="N22" s="135">
        <v>4</v>
      </c>
      <c r="O22" s="134">
        <v>0.10810810810810811</v>
      </c>
      <c r="P22" s="134">
        <v>0.66666666666666663</v>
      </c>
      <c r="Q22" s="135">
        <v>0</v>
      </c>
      <c r="R22" s="134">
        <v>0</v>
      </c>
      <c r="S22" s="134">
        <v>0</v>
      </c>
      <c r="T22" s="135">
        <v>6</v>
      </c>
      <c r="U22" s="134">
        <v>0.11320754716981132</v>
      </c>
      <c r="V22" s="134">
        <v>1</v>
      </c>
      <c r="W22" s="135">
        <v>0</v>
      </c>
      <c r="X22" s="134">
        <v>0</v>
      </c>
      <c r="Y22" s="134">
        <v>0</v>
      </c>
      <c r="Z22" s="135">
        <v>6</v>
      </c>
      <c r="AA22" s="134">
        <v>0.11320754716981132</v>
      </c>
      <c r="AB22" s="134">
        <v>1</v>
      </c>
      <c r="AC22" s="285"/>
    </row>
    <row r="23" spans="1:29" x14ac:dyDescent="0.25">
      <c r="A23" s="523"/>
      <c r="B23" s="263" t="s">
        <v>72</v>
      </c>
      <c r="C23" s="137">
        <v>0</v>
      </c>
      <c r="D23" s="138">
        <v>0</v>
      </c>
      <c r="E23" s="138">
        <v>0</v>
      </c>
      <c r="F23" s="139">
        <v>1</v>
      </c>
      <c r="G23" s="138">
        <v>1.7857142857142856E-2</v>
      </c>
      <c r="H23" s="138">
        <v>1</v>
      </c>
      <c r="I23" s="139">
        <v>1</v>
      </c>
      <c r="J23" s="139">
        <v>15</v>
      </c>
      <c r="K23" s="139">
        <v>0</v>
      </c>
      <c r="L23" s="138">
        <v>0</v>
      </c>
      <c r="M23" s="138">
        <v>0</v>
      </c>
      <c r="N23" s="139">
        <v>1</v>
      </c>
      <c r="O23" s="138">
        <v>2.7027027027027029E-2</v>
      </c>
      <c r="P23" s="138">
        <v>1</v>
      </c>
      <c r="Q23" s="139">
        <v>1</v>
      </c>
      <c r="R23" s="138">
        <v>0.2</v>
      </c>
      <c r="S23" s="138">
        <v>1</v>
      </c>
      <c r="T23" s="139">
        <v>0</v>
      </c>
      <c r="U23" s="138">
        <v>0</v>
      </c>
      <c r="V23" s="138">
        <v>0</v>
      </c>
      <c r="W23" s="139">
        <v>1</v>
      </c>
      <c r="X23" s="138">
        <v>0.2</v>
      </c>
      <c r="Y23" s="138">
        <v>1</v>
      </c>
      <c r="Z23" s="139">
        <v>0</v>
      </c>
      <c r="AA23" s="138">
        <v>0</v>
      </c>
      <c r="AB23" s="138">
        <v>0</v>
      </c>
      <c r="AC23" s="285"/>
    </row>
    <row r="24" spans="1:29" x14ac:dyDescent="0.25">
      <c r="A24" s="523"/>
      <c r="B24" s="262" t="s">
        <v>73</v>
      </c>
      <c r="C24" s="133">
        <v>0</v>
      </c>
      <c r="D24" s="134">
        <v>0</v>
      </c>
      <c r="E24" s="134">
        <v>0</v>
      </c>
      <c r="F24" s="135">
        <v>3</v>
      </c>
      <c r="G24" s="134">
        <v>5.3571428571428568E-2</v>
      </c>
      <c r="H24" s="134">
        <v>1</v>
      </c>
      <c r="I24" s="135">
        <v>3</v>
      </c>
      <c r="J24" s="135">
        <v>153</v>
      </c>
      <c r="K24" s="135">
        <v>0</v>
      </c>
      <c r="L24" s="134">
        <v>0</v>
      </c>
      <c r="M24" s="134">
        <v>0</v>
      </c>
      <c r="N24" s="135">
        <v>3</v>
      </c>
      <c r="O24" s="134">
        <v>8.1081081081081086E-2</v>
      </c>
      <c r="P24" s="134">
        <v>1</v>
      </c>
      <c r="Q24" s="135">
        <v>0</v>
      </c>
      <c r="R24" s="134">
        <v>0</v>
      </c>
      <c r="S24" s="134">
        <v>0</v>
      </c>
      <c r="T24" s="135">
        <v>3</v>
      </c>
      <c r="U24" s="134">
        <v>5.6603773584905662E-2</v>
      </c>
      <c r="V24" s="134">
        <v>1</v>
      </c>
      <c r="W24" s="135">
        <v>0</v>
      </c>
      <c r="X24" s="134">
        <v>0</v>
      </c>
      <c r="Y24" s="134">
        <v>0</v>
      </c>
      <c r="Z24" s="135">
        <v>3</v>
      </c>
      <c r="AA24" s="134">
        <v>5.6603773584905662E-2</v>
      </c>
      <c r="AB24" s="134">
        <v>1</v>
      </c>
      <c r="AC24" s="285"/>
    </row>
    <row r="25" spans="1:29" x14ac:dyDescent="0.25">
      <c r="A25" s="523"/>
      <c r="B25" s="263" t="s">
        <v>74</v>
      </c>
      <c r="C25" s="137">
        <v>0</v>
      </c>
      <c r="D25" s="138">
        <v>0</v>
      </c>
      <c r="E25" s="138">
        <v>0</v>
      </c>
      <c r="F25" s="139">
        <v>1</v>
      </c>
      <c r="G25" s="138">
        <v>1.7857142857142856E-2</v>
      </c>
      <c r="H25" s="138">
        <v>1</v>
      </c>
      <c r="I25" s="139">
        <v>1</v>
      </c>
      <c r="J25" s="139">
        <v>42</v>
      </c>
      <c r="K25" s="139">
        <v>0</v>
      </c>
      <c r="L25" s="138">
        <v>0</v>
      </c>
      <c r="M25" s="138">
        <v>0</v>
      </c>
      <c r="N25" s="139">
        <v>1</v>
      </c>
      <c r="O25" s="138">
        <v>2.7027027027027029E-2</v>
      </c>
      <c r="P25" s="138">
        <v>1</v>
      </c>
      <c r="Q25" s="139">
        <v>0</v>
      </c>
      <c r="R25" s="138">
        <v>0</v>
      </c>
      <c r="S25" s="138">
        <v>0</v>
      </c>
      <c r="T25" s="139">
        <v>1</v>
      </c>
      <c r="U25" s="138">
        <v>1.8867924528301886E-2</v>
      </c>
      <c r="V25" s="138">
        <v>1</v>
      </c>
      <c r="W25" s="139">
        <v>0</v>
      </c>
      <c r="X25" s="138">
        <v>0</v>
      </c>
      <c r="Y25" s="138">
        <v>0</v>
      </c>
      <c r="Z25" s="139">
        <v>1</v>
      </c>
      <c r="AA25" s="138">
        <v>1.8867924528301886E-2</v>
      </c>
      <c r="AB25" s="138">
        <v>1</v>
      </c>
      <c r="AC25" s="285"/>
    </row>
    <row r="26" spans="1:29" x14ac:dyDescent="0.25">
      <c r="A26" s="523"/>
      <c r="B26" s="262" t="s">
        <v>75</v>
      </c>
      <c r="C26" s="133">
        <v>2</v>
      </c>
      <c r="D26" s="134">
        <v>1</v>
      </c>
      <c r="E26" s="134">
        <v>0.25</v>
      </c>
      <c r="F26" s="135">
        <v>6</v>
      </c>
      <c r="G26" s="134">
        <v>0.10714285714285714</v>
      </c>
      <c r="H26" s="134">
        <v>0.75</v>
      </c>
      <c r="I26" s="135">
        <v>8</v>
      </c>
      <c r="J26" s="135">
        <v>157</v>
      </c>
      <c r="K26" s="135">
        <v>0</v>
      </c>
      <c r="L26" s="134">
        <v>0</v>
      </c>
      <c r="M26" s="134">
        <v>0</v>
      </c>
      <c r="N26" s="135">
        <v>6</v>
      </c>
      <c r="O26" s="134">
        <v>0.16216216216216217</v>
      </c>
      <c r="P26" s="134">
        <v>1</v>
      </c>
      <c r="Q26" s="135">
        <v>3</v>
      </c>
      <c r="R26" s="134">
        <v>0.6</v>
      </c>
      <c r="S26" s="134">
        <v>0.375</v>
      </c>
      <c r="T26" s="135">
        <v>5</v>
      </c>
      <c r="U26" s="134">
        <v>9.4339622641509441E-2</v>
      </c>
      <c r="V26" s="134">
        <v>0.625</v>
      </c>
      <c r="W26" s="135">
        <v>3</v>
      </c>
      <c r="X26" s="134">
        <v>0.6</v>
      </c>
      <c r="Y26" s="134">
        <v>0.375</v>
      </c>
      <c r="Z26" s="135">
        <v>5</v>
      </c>
      <c r="AA26" s="134">
        <v>9.4339622641509441E-2</v>
      </c>
      <c r="AB26" s="134">
        <v>0.625</v>
      </c>
      <c r="AC26" s="285"/>
    </row>
    <row r="27" spans="1:29" x14ac:dyDescent="0.25">
      <c r="A27" s="523"/>
      <c r="B27" s="263" t="s">
        <v>76</v>
      </c>
      <c r="C27" s="137">
        <v>0</v>
      </c>
      <c r="D27" s="138">
        <v>0</v>
      </c>
      <c r="E27" s="138">
        <v>0</v>
      </c>
      <c r="F27" s="139">
        <v>2</v>
      </c>
      <c r="G27" s="138">
        <v>3.5714285714285712E-2</v>
      </c>
      <c r="H27" s="138">
        <v>1</v>
      </c>
      <c r="I27" s="139">
        <v>2</v>
      </c>
      <c r="J27" s="139">
        <v>33</v>
      </c>
      <c r="K27" s="139">
        <v>0</v>
      </c>
      <c r="L27" s="138">
        <v>0</v>
      </c>
      <c r="M27" s="138">
        <v>0</v>
      </c>
      <c r="N27" s="139">
        <v>2</v>
      </c>
      <c r="O27" s="138">
        <v>5.4054054054054057E-2</v>
      </c>
      <c r="P27" s="138">
        <v>1</v>
      </c>
      <c r="Q27" s="139">
        <v>0</v>
      </c>
      <c r="R27" s="138">
        <v>0</v>
      </c>
      <c r="S27" s="138">
        <v>0</v>
      </c>
      <c r="T27" s="139">
        <v>2</v>
      </c>
      <c r="U27" s="138">
        <v>3.7735849056603772E-2</v>
      </c>
      <c r="V27" s="138">
        <v>1</v>
      </c>
      <c r="W27" s="139">
        <v>0</v>
      </c>
      <c r="X27" s="138">
        <v>0</v>
      </c>
      <c r="Y27" s="138">
        <v>0</v>
      </c>
      <c r="Z27" s="139">
        <v>2</v>
      </c>
      <c r="AA27" s="138">
        <v>3.7735849056603772E-2</v>
      </c>
      <c r="AB27" s="138">
        <v>1</v>
      </c>
      <c r="AC27" s="285"/>
    </row>
    <row r="28" spans="1:29" ht="15" thickBot="1" x14ac:dyDescent="0.3">
      <c r="A28" s="524"/>
      <c r="B28" s="264" t="s">
        <v>77</v>
      </c>
      <c r="C28" s="84">
        <v>2</v>
      </c>
      <c r="D28" s="13">
        <v>1</v>
      </c>
      <c r="E28" s="13">
        <v>3.4482758620689655E-2</v>
      </c>
      <c r="F28" s="14">
        <v>56</v>
      </c>
      <c r="G28" s="13">
        <v>0.99999999999999989</v>
      </c>
      <c r="H28" s="13">
        <v>0.96551724137931039</v>
      </c>
      <c r="I28" s="14">
        <v>58</v>
      </c>
      <c r="J28" s="14">
        <v>1256</v>
      </c>
      <c r="K28" s="14">
        <v>19</v>
      </c>
      <c r="L28" s="13">
        <v>1</v>
      </c>
      <c r="M28" s="13">
        <v>0.3392857142857143</v>
      </c>
      <c r="N28" s="14">
        <v>37</v>
      </c>
      <c r="O28" s="13">
        <v>1</v>
      </c>
      <c r="P28" s="13">
        <v>0.6607142857142857</v>
      </c>
      <c r="Q28" s="14">
        <v>5</v>
      </c>
      <c r="R28" s="13">
        <v>1</v>
      </c>
      <c r="S28" s="13">
        <v>8.6206896551724144E-2</v>
      </c>
      <c r="T28" s="14">
        <v>53</v>
      </c>
      <c r="U28" s="13">
        <v>0.99999999999999989</v>
      </c>
      <c r="V28" s="13">
        <v>0.91379310344827591</v>
      </c>
      <c r="W28" s="14">
        <v>5</v>
      </c>
      <c r="X28" s="13">
        <v>1</v>
      </c>
      <c r="Y28" s="13">
        <v>8.6206896551724144E-2</v>
      </c>
      <c r="Z28" s="14">
        <v>53</v>
      </c>
      <c r="AA28" s="13">
        <v>0.99999999999999989</v>
      </c>
      <c r="AB28" s="13">
        <v>0.91379310344827591</v>
      </c>
      <c r="AC28" s="285"/>
    </row>
    <row r="29" spans="1:29" ht="15" thickTop="1" x14ac:dyDescent="0.25"/>
  </sheetData>
  <mergeCells count="19">
    <mergeCell ref="A11:A28"/>
    <mergeCell ref="C8:H8"/>
    <mergeCell ref="I8:J8"/>
    <mergeCell ref="W8:AB8"/>
    <mergeCell ref="C9:E9"/>
    <mergeCell ref="F9:H9"/>
    <mergeCell ref="I9:I10"/>
    <mergeCell ref="J9:J10"/>
    <mergeCell ref="K9:M9"/>
    <mergeCell ref="N9:P9"/>
    <mergeCell ref="Q9:S9"/>
    <mergeCell ref="T9:V9"/>
    <mergeCell ref="W9:Y9"/>
    <mergeCell ref="Z9:AB9"/>
    <mergeCell ref="A2:K3"/>
    <mergeCell ref="A4:K4"/>
    <mergeCell ref="A8:B10"/>
    <mergeCell ref="K8:P8"/>
    <mergeCell ref="Q8:V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9"/>
  <sheetViews>
    <sheetView showGridLines="0" topLeftCell="L1" zoomScaleNormal="100" workbookViewId="0">
      <selection activeCell="M6" sqref="M6"/>
    </sheetView>
  </sheetViews>
  <sheetFormatPr baseColWidth="10" defaultColWidth="11.42578125" defaultRowHeight="14.25" x14ac:dyDescent="0.2"/>
  <cols>
    <col min="1" max="1" width="8.7109375" style="42" customWidth="1"/>
    <col min="2" max="2" width="46.7109375" style="42" customWidth="1"/>
    <col min="3" max="3" width="8.7109375" style="42" customWidth="1"/>
    <col min="4" max="4" width="13.5703125" style="42" customWidth="1"/>
    <col min="5" max="5" width="11" style="42" bestFit="1" customWidth="1"/>
    <col min="6" max="6" width="9.42578125" style="42" customWidth="1"/>
    <col min="7" max="7" width="13.42578125" style="42" customWidth="1"/>
    <col min="8" max="8" width="11" style="42" bestFit="1" customWidth="1"/>
    <col min="9" max="9" width="9" style="42" customWidth="1"/>
    <col min="10" max="10" width="7.140625" style="42" customWidth="1"/>
    <col min="11" max="11" width="8.5703125" style="42" bestFit="1" customWidth="1"/>
    <col min="12" max="12" width="7.7109375" style="42" customWidth="1"/>
    <col min="13" max="13" width="9.140625" style="42" customWidth="1"/>
    <col min="14" max="14" width="15.28515625" style="42" bestFit="1" customWidth="1"/>
    <col min="15" max="15" width="11" style="42" bestFit="1" customWidth="1"/>
    <col min="16" max="16" width="8.5703125" style="42" customWidth="1"/>
    <col min="17" max="17" width="15.28515625" style="42" bestFit="1" customWidth="1"/>
    <col min="18" max="18" width="11" style="42" bestFit="1" customWidth="1"/>
    <col min="19" max="19" width="8.5703125" style="42" customWidth="1"/>
    <col min="20" max="20" width="8.85546875" style="42" customWidth="1"/>
    <col min="21" max="21" width="8.42578125" style="42" customWidth="1"/>
    <col min="22" max="22" width="11.5703125" style="42" customWidth="1"/>
    <col min="23" max="23" width="9" style="42" customWidth="1"/>
    <col min="24" max="24" width="15.28515625" style="42" bestFit="1" customWidth="1"/>
    <col min="25" max="25" width="11" style="42" bestFit="1" customWidth="1"/>
    <col min="26" max="26" width="7.7109375" style="42" bestFit="1" customWidth="1"/>
    <col min="27" max="27" width="15.28515625" style="42" bestFit="1" customWidth="1"/>
    <col min="28" max="28" width="11" style="42" bestFit="1" customWidth="1"/>
    <col min="29" max="29" width="9" style="42" customWidth="1"/>
    <col min="30" max="30" width="5.7109375" style="42" bestFit="1" customWidth="1"/>
    <col min="31" max="31" width="8.28515625" style="42" customWidth="1"/>
    <col min="32" max="32" width="5.7109375" style="42" bestFit="1" customWidth="1"/>
    <col min="33" max="33" width="8.7109375" style="42" customWidth="1"/>
    <col min="34" max="34" width="8.42578125" style="42" bestFit="1" customWidth="1"/>
    <col min="35" max="35" width="8.42578125" style="42" customWidth="1"/>
    <col min="36" max="36" width="9.28515625" style="42" customWidth="1"/>
    <col min="37" max="79" width="11.42578125" style="42"/>
    <col min="80" max="80" width="15.42578125" style="42" customWidth="1"/>
    <col min="81" max="81" width="15.5703125" style="42" customWidth="1"/>
    <col min="82" max="82" width="14.85546875" style="42" customWidth="1"/>
    <col min="83" max="83" width="15.7109375" style="42" customWidth="1"/>
    <col min="84" max="95" width="11.42578125" style="42"/>
    <col min="96" max="96" width="14.140625" style="42" customWidth="1"/>
    <col min="97" max="97" width="15.28515625" style="42" customWidth="1"/>
    <col min="98" max="16384" width="11.42578125" style="42"/>
  </cols>
  <sheetData>
    <row r="1" spans="1:37" ht="72" customHeight="1" x14ac:dyDescent="0.2"/>
    <row r="2" spans="1:37" s="43" customFormat="1" ht="15" customHeight="1" x14ac:dyDescent="0.2">
      <c r="A2" s="462" t="s">
        <v>0</v>
      </c>
      <c r="B2" s="463"/>
      <c r="C2" s="463"/>
      <c r="D2" s="463"/>
      <c r="E2" s="463"/>
      <c r="F2" s="463"/>
      <c r="G2" s="463"/>
      <c r="H2" s="463"/>
      <c r="I2" s="463"/>
      <c r="J2" s="463"/>
      <c r="K2" s="463"/>
    </row>
    <row r="3" spans="1:37" s="43" customFormat="1" ht="15" customHeight="1" x14ac:dyDescent="0.2">
      <c r="A3" s="462"/>
      <c r="B3" s="463"/>
      <c r="C3" s="463"/>
      <c r="D3" s="463"/>
      <c r="E3" s="463"/>
      <c r="F3" s="463"/>
      <c r="G3" s="463"/>
      <c r="H3" s="463"/>
      <c r="I3" s="463"/>
      <c r="J3" s="463"/>
      <c r="K3" s="463"/>
    </row>
    <row r="4" spans="1:37" ht="15" x14ac:dyDescent="0.25">
      <c r="A4" s="536" t="s">
        <v>119</v>
      </c>
      <c r="B4" s="537"/>
      <c r="C4" s="537"/>
      <c r="D4" s="537"/>
      <c r="E4" s="537"/>
      <c r="F4" s="537"/>
      <c r="G4" s="537"/>
      <c r="H4" s="537"/>
      <c r="I4" s="537"/>
      <c r="J4" s="537"/>
      <c r="K4" s="537"/>
    </row>
    <row r="5" spans="1:37" ht="15" x14ac:dyDescent="0.25">
      <c r="A5" s="7" t="s">
        <v>120</v>
      </c>
      <c r="B5" s="8"/>
      <c r="C5" s="8"/>
      <c r="D5" s="8"/>
      <c r="E5" s="8"/>
      <c r="F5" s="8"/>
      <c r="G5" s="8"/>
      <c r="H5" s="8"/>
      <c r="I5" s="8"/>
      <c r="J5" s="8"/>
      <c r="K5" s="8"/>
    </row>
    <row r="6" spans="1:37" ht="15" x14ac:dyDescent="0.25">
      <c r="A6" s="7" t="s">
        <v>48</v>
      </c>
      <c r="B6" s="8"/>
      <c r="C6" s="8"/>
      <c r="D6" s="8"/>
      <c r="E6" s="8"/>
      <c r="F6" s="8"/>
      <c r="G6" s="8"/>
      <c r="H6" s="8"/>
      <c r="I6" s="8"/>
      <c r="J6" s="8"/>
      <c r="K6" s="8"/>
    </row>
    <row r="7" spans="1:37" ht="15.75" thickBot="1" x14ac:dyDescent="0.3">
      <c r="A7" s="9" t="s">
        <v>375</v>
      </c>
      <c r="B7" s="10"/>
      <c r="C7" s="10"/>
      <c r="D7" s="10"/>
      <c r="E7" s="10"/>
      <c r="F7" s="10"/>
      <c r="G7" s="10"/>
      <c r="H7" s="10"/>
      <c r="I7" s="10"/>
      <c r="J7" s="10"/>
      <c r="K7" s="10"/>
    </row>
    <row r="8" spans="1:37" ht="93" customHeight="1" thickTop="1" x14ac:dyDescent="0.2">
      <c r="A8" s="516" t="s">
        <v>49</v>
      </c>
      <c r="B8" s="517"/>
      <c r="C8" s="538" t="s">
        <v>121</v>
      </c>
      <c r="D8" s="539"/>
      <c r="E8" s="539"/>
      <c r="F8" s="539"/>
      <c r="G8" s="539"/>
      <c r="H8" s="539"/>
      <c r="I8" s="539" t="s">
        <v>386</v>
      </c>
      <c r="J8" s="539"/>
      <c r="K8" s="539" t="s">
        <v>387</v>
      </c>
      <c r="L8" s="539"/>
      <c r="M8" s="541" t="s">
        <v>388</v>
      </c>
      <c r="N8" s="542"/>
      <c r="O8" s="542"/>
      <c r="P8" s="542"/>
      <c r="Q8" s="542"/>
      <c r="R8" s="543"/>
      <c r="S8" s="539" t="s">
        <v>459</v>
      </c>
      <c r="T8" s="539"/>
      <c r="U8" s="539" t="s">
        <v>460</v>
      </c>
      <c r="V8" s="539"/>
      <c r="W8" s="541" t="s">
        <v>389</v>
      </c>
      <c r="X8" s="542"/>
      <c r="Y8" s="542"/>
      <c r="Z8" s="542"/>
      <c r="AA8" s="542"/>
      <c r="AB8" s="543"/>
      <c r="AC8" s="539" t="s">
        <v>461</v>
      </c>
      <c r="AD8" s="539"/>
      <c r="AE8" s="539" t="s">
        <v>462</v>
      </c>
      <c r="AF8" s="539"/>
      <c r="AG8" s="539" t="s">
        <v>122</v>
      </c>
      <c r="AH8" s="539"/>
      <c r="AI8" s="539" t="s">
        <v>123</v>
      </c>
      <c r="AJ8" s="548"/>
      <c r="AK8" s="268"/>
    </row>
    <row r="9" spans="1:37" x14ac:dyDescent="0.2">
      <c r="A9" s="518"/>
      <c r="B9" s="468"/>
      <c r="C9" s="547" t="s">
        <v>50</v>
      </c>
      <c r="D9" s="532"/>
      <c r="E9" s="532"/>
      <c r="F9" s="540" t="s">
        <v>51</v>
      </c>
      <c r="G9" s="532"/>
      <c r="H9" s="532"/>
      <c r="I9" s="532" t="s">
        <v>56</v>
      </c>
      <c r="J9" s="532" t="s">
        <v>118</v>
      </c>
      <c r="K9" s="532" t="s">
        <v>56</v>
      </c>
      <c r="L9" s="532" t="s">
        <v>118</v>
      </c>
      <c r="M9" s="549" t="s">
        <v>50</v>
      </c>
      <c r="N9" s="549"/>
      <c r="O9" s="549"/>
      <c r="P9" s="532" t="s">
        <v>51</v>
      </c>
      <c r="Q9" s="532"/>
      <c r="R9" s="532"/>
      <c r="S9" s="532" t="s">
        <v>56</v>
      </c>
      <c r="T9" s="532" t="s">
        <v>118</v>
      </c>
      <c r="U9" s="532" t="s">
        <v>56</v>
      </c>
      <c r="V9" s="532" t="s">
        <v>118</v>
      </c>
      <c r="W9" s="532" t="s">
        <v>50</v>
      </c>
      <c r="X9" s="532"/>
      <c r="Y9" s="532"/>
      <c r="Z9" s="532" t="s">
        <v>51</v>
      </c>
      <c r="AA9" s="532"/>
      <c r="AB9" s="532"/>
      <c r="AC9" s="532" t="s">
        <v>56</v>
      </c>
      <c r="AD9" s="532" t="s">
        <v>118</v>
      </c>
      <c r="AE9" s="532" t="s">
        <v>56</v>
      </c>
      <c r="AF9" s="532" t="s">
        <v>118</v>
      </c>
      <c r="AG9" s="532" t="s">
        <v>56</v>
      </c>
      <c r="AH9" s="532" t="s">
        <v>118</v>
      </c>
      <c r="AI9" s="532" t="s">
        <v>56</v>
      </c>
      <c r="AJ9" s="534" t="s">
        <v>118</v>
      </c>
      <c r="AK9" s="268"/>
    </row>
    <row r="10" spans="1:37" s="357" customFormat="1" ht="24.75" thickBot="1" x14ac:dyDescent="0.3">
      <c r="A10" s="519"/>
      <c r="B10" s="520"/>
      <c r="C10" s="141" t="s">
        <v>56</v>
      </c>
      <c r="D10" s="340" t="s">
        <v>57</v>
      </c>
      <c r="E10" s="340" t="s">
        <v>58</v>
      </c>
      <c r="F10" s="340" t="s">
        <v>56</v>
      </c>
      <c r="G10" s="340" t="s">
        <v>57</v>
      </c>
      <c r="H10" s="340" t="s">
        <v>58</v>
      </c>
      <c r="I10" s="533"/>
      <c r="J10" s="533"/>
      <c r="K10" s="533"/>
      <c r="L10" s="533"/>
      <c r="M10" s="269" t="s">
        <v>56</v>
      </c>
      <c r="N10" s="269" t="s">
        <v>57</v>
      </c>
      <c r="O10" s="269" t="s">
        <v>58</v>
      </c>
      <c r="P10" s="340" t="s">
        <v>56</v>
      </c>
      <c r="Q10" s="340" t="s">
        <v>57</v>
      </c>
      <c r="R10" s="340" t="s">
        <v>58</v>
      </c>
      <c r="S10" s="533"/>
      <c r="T10" s="533"/>
      <c r="U10" s="533"/>
      <c r="V10" s="533"/>
      <c r="W10" s="340" t="s">
        <v>56</v>
      </c>
      <c r="X10" s="340" t="s">
        <v>57</v>
      </c>
      <c r="Y10" s="340" t="s">
        <v>58</v>
      </c>
      <c r="Z10" s="340" t="s">
        <v>56</v>
      </c>
      <c r="AA10" s="340" t="s">
        <v>57</v>
      </c>
      <c r="AB10" s="340" t="s">
        <v>58</v>
      </c>
      <c r="AC10" s="533"/>
      <c r="AD10" s="533"/>
      <c r="AE10" s="533"/>
      <c r="AF10" s="533"/>
      <c r="AG10" s="533"/>
      <c r="AH10" s="533"/>
      <c r="AI10" s="533"/>
      <c r="AJ10" s="535"/>
      <c r="AK10" s="356"/>
    </row>
    <row r="11" spans="1:37" ht="15" thickTop="1" x14ac:dyDescent="0.2">
      <c r="A11" s="544" t="s">
        <v>59</v>
      </c>
      <c r="B11" s="142" t="s">
        <v>60</v>
      </c>
      <c r="C11" s="143">
        <v>0</v>
      </c>
      <c r="D11" s="144">
        <v>0</v>
      </c>
      <c r="E11" s="144">
        <v>0</v>
      </c>
      <c r="F11" s="145">
        <v>4</v>
      </c>
      <c r="G11" s="144">
        <v>7.5471698113207544E-2</v>
      </c>
      <c r="H11" s="144">
        <v>1</v>
      </c>
      <c r="I11" s="131">
        <v>4</v>
      </c>
      <c r="J11" s="131">
        <v>44</v>
      </c>
      <c r="K11" s="158">
        <v>4</v>
      </c>
      <c r="L11" s="159">
        <v>0</v>
      </c>
      <c r="M11" s="145">
        <v>2</v>
      </c>
      <c r="N11" s="144">
        <v>0.10526315789473684</v>
      </c>
      <c r="O11" s="144">
        <v>0.5</v>
      </c>
      <c r="P11" s="145">
        <v>2</v>
      </c>
      <c r="Q11" s="144">
        <v>5.8823529411764705E-2</v>
      </c>
      <c r="R11" s="144">
        <v>0.5</v>
      </c>
      <c r="S11" s="145">
        <v>2</v>
      </c>
      <c r="T11" s="159">
        <v>119.06</v>
      </c>
      <c r="U11" s="145">
        <v>2</v>
      </c>
      <c r="V11" s="159">
        <v>0</v>
      </c>
      <c r="W11" s="145">
        <v>4</v>
      </c>
      <c r="X11" s="144">
        <v>7.5471698113207544E-2</v>
      </c>
      <c r="Y11" s="144">
        <v>1</v>
      </c>
      <c r="Z11" s="145">
        <v>0</v>
      </c>
      <c r="AA11" s="144">
        <v>0</v>
      </c>
      <c r="AB11" s="144">
        <v>0</v>
      </c>
      <c r="AC11" s="158">
        <v>0</v>
      </c>
      <c r="AD11" s="159">
        <v>0</v>
      </c>
      <c r="AE11" s="158">
        <v>0</v>
      </c>
      <c r="AF11" s="159">
        <v>0</v>
      </c>
      <c r="AG11" s="158">
        <v>4</v>
      </c>
      <c r="AH11" s="159">
        <v>5639.759</v>
      </c>
      <c r="AI11" s="158">
        <v>4</v>
      </c>
      <c r="AJ11" s="312">
        <v>0</v>
      </c>
      <c r="AK11" s="268"/>
    </row>
    <row r="12" spans="1:37" x14ac:dyDescent="0.2">
      <c r="A12" s="545"/>
      <c r="B12" s="146" t="s">
        <v>61</v>
      </c>
      <c r="C12" s="147">
        <v>0</v>
      </c>
      <c r="D12" s="148">
        <v>0</v>
      </c>
      <c r="E12" s="148">
        <v>0</v>
      </c>
      <c r="F12" s="149">
        <v>1</v>
      </c>
      <c r="G12" s="148">
        <v>1.8867924528301886E-2</v>
      </c>
      <c r="H12" s="148">
        <v>1</v>
      </c>
      <c r="I12" s="135">
        <v>1</v>
      </c>
      <c r="J12" s="135">
        <v>11</v>
      </c>
      <c r="K12" s="163">
        <v>1</v>
      </c>
      <c r="L12" s="164">
        <v>0</v>
      </c>
      <c r="M12" s="149">
        <v>1</v>
      </c>
      <c r="N12" s="148">
        <v>5.2631578947368418E-2</v>
      </c>
      <c r="O12" s="148">
        <v>1</v>
      </c>
      <c r="P12" s="149">
        <v>0</v>
      </c>
      <c r="Q12" s="148">
        <v>0</v>
      </c>
      <c r="R12" s="148">
        <v>0</v>
      </c>
      <c r="S12" s="149">
        <v>0</v>
      </c>
      <c r="T12" s="164">
        <v>0</v>
      </c>
      <c r="U12" s="149">
        <v>0</v>
      </c>
      <c r="V12" s="164">
        <v>0</v>
      </c>
      <c r="W12" s="149">
        <v>1</v>
      </c>
      <c r="X12" s="148">
        <v>1.8867924528301886E-2</v>
      </c>
      <c r="Y12" s="148">
        <v>0</v>
      </c>
      <c r="Z12" s="149">
        <v>0</v>
      </c>
      <c r="AA12" s="148">
        <v>0</v>
      </c>
      <c r="AB12" s="148">
        <v>0</v>
      </c>
      <c r="AC12" s="163">
        <v>0</v>
      </c>
      <c r="AD12" s="164">
        <v>0</v>
      </c>
      <c r="AE12" s="163">
        <v>0</v>
      </c>
      <c r="AF12" s="164">
        <v>0</v>
      </c>
      <c r="AG12" s="163">
        <v>1</v>
      </c>
      <c r="AH12" s="164">
        <v>380</v>
      </c>
      <c r="AI12" s="163">
        <v>1</v>
      </c>
      <c r="AJ12" s="313">
        <v>125</v>
      </c>
      <c r="AK12" s="268"/>
    </row>
    <row r="13" spans="1:37" x14ac:dyDescent="0.2">
      <c r="A13" s="545"/>
      <c r="B13" s="150" t="s">
        <v>62</v>
      </c>
      <c r="C13" s="151">
        <v>0</v>
      </c>
      <c r="D13" s="152">
        <v>0</v>
      </c>
      <c r="E13" s="152">
        <v>0</v>
      </c>
      <c r="F13" s="153">
        <v>7</v>
      </c>
      <c r="G13" s="152">
        <v>0.13207547169811321</v>
      </c>
      <c r="H13" s="152">
        <v>1</v>
      </c>
      <c r="I13" s="139">
        <v>7</v>
      </c>
      <c r="J13" s="139">
        <v>106</v>
      </c>
      <c r="K13" s="168">
        <v>7</v>
      </c>
      <c r="L13" s="169">
        <v>45</v>
      </c>
      <c r="M13" s="153">
        <v>4</v>
      </c>
      <c r="N13" s="152">
        <v>0.21052631578947367</v>
      </c>
      <c r="O13" s="152">
        <v>0.5714285714285714</v>
      </c>
      <c r="P13" s="153">
        <v>3</v>
      </c>
      <c r="Q13" s="152">
        <v>8.8235294117647065E-2</v>
      </c>
      <c r="R13" s="152">
        <v>0.42857142857142855</v>
      </c>
      <c r="S13" s="153">
        <v>3</v>
      </c>
      <c r="T13" s="169">
        <v>354.5</v>
      </c>
      <c r="U13" s="153">
        <v>3</v>
      </c>
      <c r="V13" s="169">
        <v>0</v>
      </c>
      <c r="W13" s="153">
        <v>7</v>
      </c>
      <c r="X13" s="152">
        <v>0.13207547169811321</v>
      </c>
      <c r="Y13" s="152">
        <v>1</v>
      </c>
      <c r="Z13" s="153">
        <v>0</v>
      </c>
      <c r="AA13" s="152">
        <v>0</v>
      </c>
      <c r="AB13" s="152">
        <v>0</v>
      </c>
      <c r="AC13" s="168">
        <v>0</v>
      </c>
      <c r="AD13" s="169">
        <v>0</v>
      </c>
      <c r="AE13" s="168">
        <v>0</v>
      </c>
      <c r="AF13" s="169">
        <v>0</v>
      </c>
      <c r="AG13" s="168">
        <v>7</v>
      </c>
      <c r="AH13" s="169">
        <v>6408.5</v>
      </c>
      <c r="AI13" s="168">
        <v>7</v>
      </c>
      <c r="AJ13" s="314">
        <v>317</v>
      </c>
      <c r="AK13" s="268"/>
    </row>
    <row r="14" spans="1:37" x14ac:dyDescent="0.2">
      <c r="A14" s="545"/>
      <c r="B14" s="146" t="s">
        <v>63</v>
      </c>
      <c r="C14" s="147">
        <v>0</v>
      </c>
      <c r="D14" s="148">
        <v>0</v>
      </c>
      <c r="E14" s="148">
        <v>0</v>
      </c>
      <c r="F14" s="149">
        <v>4</v>
      </c>
      <c r="G14" s="148">
        <v>7.5471698113207544E-2</v>
      </c>
      <c r="H14" s="148">
        <v>1</v>
      </c>
      <c r="I14" s="135">
        <v>4</v>
      </c>
      <c r="J14" s="135">
        <v>39</v>
      </c>
      <c r="K14" s="163">
        <v>4</v>
      </c>
      <c r="L14" s="164">
        <v>13</v>
      </c>
      <c r="M14" s="149">
        <v>2</v>
      </c>
      <c r="N14" s="148">
        <v>0.10526315789473684</v>
      </c>
      <c r="O14" s="148">
        <v>0.5</v>
      </c>
      <c r="P14" s="149">
        <v>2</v>
      </c>
      <c r="Q14" s="148">
        <v>5.8823529411764705E-2</v>
      </c>
      <c r="R14" s="148">
        <v>0.5</v>
      </c>
      <c r="S14" s="149">
        <v>2</v>
      </c>
      <c r="T14" s="164">
        <v>37.950000000000003</v>
      </c>
      <c r="U14" s="149">
        <v>2</v>
      </c>
      <c r="V14" s="164">
        <v>0</v>
      </c>
      <c r="W14" s="149">
        <v>4</v>
      </c>
      <c r="X14" s="148">
        <v>7.5471698113207544E-2</v>
      </c>
      <c r="Y14" s="148">
        <v>1</v>
      </c>
      <c r="Z14" s="149">
        <v>0</v>
      </c>
      <c r="AA14" s="148">
        <v>0</v>
      </c>
      <c r="AB14" s="148">
        <v>0</v>
      </c>
      <c r="AC14" s="163">
        <v>0</v>
      </c>
      <c r="AD14" s="164">
        <v>0</v>
      </c>
      <c r="AE14" s="163">
        <v>0</v>
      </c>
      <c r="AF14" s="164">
        <v>0</v>
      </c>
      <c r="AG14" s="163">
        <v>4</v>
      </c>
      <c r="AH14" s="164">
        <v>1811</v>
      </c>
      <c r="AI14" s="163">
        <v>4</v>
      </c>
      <c r="AJ14" s="313">
        <v>580.05999999999995</v>
      </c>
      <c r="AK14" s="268"/>
    </row>
    <row r="15" spans="1:37" x14ac:dyDescent="0.2">
      <c r="A15" s="545"/>
      <c r="B15" s="150" t="s">
        <v>64</v>
      </c>
      <c r="C15" s="151">
        <v>0</v>
      </c>
      <c r="D15" s="152">
        <v>0</v>
      </c>
      <c r="E15" s="152">
        <v>0</v>
      </c>
      <c r="F15" s="153">
        <v>3</v>
      </c>
      <c r="G15" s="152">
        <v>5.6603773584905662E-2</v>
      </c>
      <c r="H15" s="152">
        <v>1</v>
      </c>
      <c r="I15" s="139">
        <v>3</v>
      </c>
      <c r="J15" s="139">
        <v>83</v>
      </c>
      <c r="K15" s="168">
        <v>3</v>
      </c>
      <c r="L15" s="169">
        <v>6</v>
      </c>
      <c r="M15" s="153">
        <v>2</v>
      </c>
      <c r="N15" s="152">
        <v>0.10526315789473684</v>
      </c>
      <c r="O15" s="152">
        <v>0.66666666666666663</v>
      </c>
      <c r="P15" s="153">
        <v>1</v>
      </c>
      <c r="Q15" s="152">
        <v>2.9411764705882353E-2</v>
      </c>
      <c r="R15" s="152">
        <v>0.33333333333333331</v>
      </c>
      <c r="S15" s="153">
        <v>1</v>
      </c>
      <c r="T15" s="169">
        <v>289</v>
      </c>
      <c r="U15" s="153">
        <v>1</v>
      </c>
      <c r="V15" s="169">
        <v>0</v>
      </c>
      <c r="W15" s="153">
        <v>3</v>
      </c>
      <c r="X15" s="152">
        <v>5.6603773584905662E-2</v>
      </c>
      <c r="Y15" s="152">
        <v>1</v>
      </c>
      <c r="Z15" s="153">
        <v>0</v>
      </c>
      <c r="AA15" s="152">
        <v>0</v>
      </c>
      <c r="AB15" s="152">
        <v>0</v>
      </c>
      <c r="AC15" s="168">
        <v>0</v>
      </c>
      <c r="AD15" s="169">
        <v>0</v>
      </c>
      <c r="AE15" s="168">
        <v>0</v>
      </c>
      <c r="AF15" s="169">
        <v>0</v>
      </c>
      <c r="AG15" s="168">
        <v>3</v>
      </c>
      <c r="AH15" s="169">
        <v>16553.599999999999</v>
      </c>
      <c r="AI15" s="168">
        <v>3</v>
      </c>
      <c r="AJ15" s="314">
        <v>764.25</v>
      </c>
      <c r="AK15" s="268"/>
    </row>
    <row r="16" spans="1:37" x14ac:dyDescent="0.2">
      <c r="A16" s="545"/>
      <c r="B16" s="146" t="s">
        <v>65</v>
      </c>
      <c r="C16" s="147">
        <v>0</v>
      </c>
      <c r="D16" s="148">
        <v>0</v>
      </c>
      <c r="E16" s="148">
        <v>0</v>
      </c>
      <c r="F16" s="149">
        <v>1</v>
      </c>
      <c r="G16" s="148">
        <v>1.8867924528301886E-2</v>
      </c>
      <c r="H16" s="148">
        <v>1</v>
      </c>
      <c r="I16" s="135">
        <v>1</v>
      </c>
      <c r="J16" s="135">
        <v>11</v>
      </c>
      <c r="K16" s="163">
        <v>1</v>
      </c>
      <c r="L16" s="164">
        <v>0</v>
      </c>
      <c r="M16" s="149">
        <v>1</v>
      </c>
      <c r="N16" s="148">
        <v>5.2631578947368418E-2</v>
      </c>
      <c r="O16" s="148">
        <v>1</v>
      </c>
      <c r="P16" s="149">
        <v>0</v>
      </c>
      <c r="Q16" s="148">
        <v>0</v>
      </c>
      <c r="R16" s="148">
        <v>0</v>
      </c>
      <c r="S16" s="149">
        <v>0</v>
      </c>
      <c r="T16" s="164">
        <v>0</v>
      </c>
      <c r="U16" s="149">
        <v>0</v>
      </c>
      <c r="V16" s="164">
        <v>0</v>
      </c>
      <c r="W16" s="149">
        <v>1</v>
      </c>
      <c r="X16" s="148">
        <v>1.8867924528301886E-2</v>
      </c>
      <c r="Y16" s="148">
        <v>0</v>
      </c>
      <c r="Z16" s="149">
        <v>0</v>
      </c>
      <c r="AA16" s="148">
        <v>0</v>
      </c>
      <c r="AB16" s="148">
        <v>0</v>
      </c>
      <c r="AC16" s="163">
        <v>0</v>
      </c>
      <c r="AD16" s="164">
        <v>0</v>
      </c>
      <c r="AE16" s="163">
        <v>0</v>
      </c>
      <c r="AF16" s="164">
        <v>0</v>
      </c>
      <c r="AG16" s="163">
        <v>1</v>
      </c>
      <c r="AH16" s="164">
        <v>1721</v>
      </c>
      <c r="AI16" s="163">
        <v>1</v>
      </c>
      <c r="AJ16" s="313">
        <v>881.07</v>
      </c>
      <c r="AK16" s="268"/>
    </row>
    <row r="17" spans="1:37" x14ac:dyDescent="0.2">
      <c r="A17" s="545"/>
      <c r="B17" s="150" t="s">
        <v>66</v>
      </c>
      <c r="C17" s="151">
        <v>0</v>
      </c>
      <c r="D17" s="152">
        <v>0</v>
      </c>
      <c r="E17" s="152">
        <v>0</v>
      </c>
      <c r="F17" s="153">
        <v>2</v>
      </c>
      <c r="G17" s="152">
        <v>3.7735849056603772E-2</v>
      </c>
      <c r="H17" s="152">
        <v>1</v>
      </c>
      <c r="I17" s="139">
        <v>2</v>
      </c>
      <c r="J17" s="139">
        <v>38</v>
      </c>
      <c r="K17" s="168">
        <v>2</v>
      </c>
      <c r="L17" s="169">
        <v>32</v>
      </c>
      <c r="M17" s="153">
        <v>0</v>
      </c>
      <c r="N17" s="152">
        <v>0</v>
      </c>
      <c r="O17" s="152">
        <v>0</v>
      </c>
      <c r="P17" s="153">
        <v>2</v>
      </c>
      <c r="Q17" s="152">
        <v>5.8823529411764705E-2</v>
      </c>
      <c r="R17" s="152">
        <v>1</v>
      </c>
      <c r="S17" s="153">
        <v>2</v>
      </c>
      <c r="T17" s="169">
        <v>55.5</v>
      </c>
      <c r="U17" s="153">
        <v>2</v>
      </c>
      <c r="V17" s="169">
        <v>0</v>
      </c>
      <c r="W17" s="153">
        <v>2</v>
      </c>
      <c r="X17" s="152">
        <v>3.7735849056603772E-2</v>
      </c>
      <c r="Y17" s="152">
        <v>1</v>
      </c>
      <c r="Z17" s="153">
        <v>0</v>
      </c>
      <c r="AA17" s="152">
        <v>0</v>
      </c>
      <c r="AB17" s="152">
        <v>0</v>
      </c>
      <c r="AC17" s="168">
        <v>0</v>
      </c>
      <c r="AD17" s="169">
        <v>0</v>
      </c>
      <c r="AE17" s="168">
        <v>0</v>
      </c>
      <c r="AF17" s="169">
        <v>0</v>
      </c>
      <c r="AG17" s="168">
        <v>2</v>
      </c>
      <c r="AH17" s="169">
        <v>557.6</v>
      </c>
      <c r="AI17" s="168">
        <v>2</v>
      </c>
      <c r="AJ17" s="314">
        <v>1027</v>
      </c>
      <c r="AK17" s="268"/>
    </row>
    <row r="18" spans="1:37" x14ac:dyDescent="0.2">
      <c r="A18" s="545"/>
      <c r="B18" s="146" t="s">
        <v>67</v>
      </c>
      <c r="C18" s="147">
        <v>0</v>
      </c>
      <c r="D18" s="148">
        <v>0</v>
      </c>
      <c r="E18" s="148">
        <v>0</v>
      </c>
      <c r="F18" s="149">
        <v>3</v>
      </c>
      <c r="G18" s="148">
        <v>5.6603773584905662E-2</v>
      </c>
      <c r="H18" s="148">
        <v>1</v>
      </c>
      <c r="I18" s="135">
        <v>3</v>
      </c>
      <c r="J18" s="135">
        <v>46</v>
      </c>
      <c r="K18" s="163">
        <v>3</v>
      </c>
      <c r="L18" s="164">
        <v>8</v>
      </c>
      <c r="M18" s="149">
        <v>2</v>
      </c>
      <c r="N18" s="148">
        <v>0.10526315789473684</v>
      </c>
      <c r="O18" s="148">
        <v>0.66666666666666663</v>
      </c>
      <c r="P18" s="149">
        <v>1</v>
      </c>
      <c r="Q18" s="148">
        <v>2.9411764705882353E-2</v>
      </c>
      <c r="R18" s="148">
        <v>0.33333333333333331</v>
      </c>
      <c r="S18" s="149">
        <v>1</v>
      </c>
      <c r="T18" s="164">
        <v>41.25</v>
      </c>
      <c r="U18" s="149">
        <v>1</v>
      </c>
      <c r="V18" s="164">
        <v>0</v>
      </c>
      <c r="W18" s="149">
        <v>3</v>
      </c>
      <c r="X18" s="148">
        <v>5.6603773584905662E-2</v>
      </c>
      <c r="Y18" s="148">
        <v>1</v>
      </c>
      <c r="Z18" s="149">
        <v>0</v>
      </c>
      <c r="AA18" s="148">
        <v>0</v>
      </c>
      <c r="AB18" s="148">
        <v>0</v>
      </c>
      <c r="AC18" s="163">
        <v>0</v>
      </c>
      <c r="AD18" s="164">
        <v>0</v>
      </c>
      <c r="AE18" s="163">
        <v>0</v>
      </c>
      <c r="AF18" s="164">
        <v>0</v>
      </c>
      <c r="AG18" s="163">
        <v>3</v>
      </c>
      <c r="AH18" s="164">
        <v>5661.75</v>
      </c>
      <c r="AI18" s="163">
        <v>3</v>
      </c>
      <c r="AJ18" s="313">
        <v>1983.0165999999999</v>
      </c>
      <c r="AK18" s="268"/>
    </row>
    <row r="19" spans="1:37" x14ac:dyDescent="0.2">
      <c r="A19" s="545"/>
      <c r="B19" s="150" t="s">
        <v>68</v>
      </c>
      <c r="C19" s="151">
        <v>2</v>
      </c>
      <c r="D19" s="152">
        <v>0.4</v>
      </c>
      <c r="E19" s="152">
        <v>0.33333333333333331</v>
      </c>
      <c r="F19" s="153">
        <v>4</v>
      </c>
      <c r="G19" s="152">
        <v>7.5471698113207544E-2</v>
      </c>
      <c r="H19" s="152">
        <v>0.66666666666666663</v>
      </c>
      <c r="I19" s="139">
        <v>6</v>
      </c>
      <c r="J19" s="139">
        <v>169</v>
      </c>
      <c r="K19" s="168">
        <v>4</v>
      </c>
      <c r="L19" s="169">
        <v>91</v>
      </c>
      <c r="M19" s="153">
        <v>1</v>
      </c>
      <c r="N19" s="152">
        <v>5.2631578947368418E-2</v>
      </c>
      <c r="O19" s="152">
        <v>0.25</v>
      </c>
      <c r="P19" s="153">
        <v>3</v>
      </c>
      <c r="Q19" s="152">
        <v>8.8235294117647065E-2</v>
      </c>
      <c r="R19" s="152">
        <v>0.75</v>
      </c>
      <c r="S19" s="153">
        <v>3</v>
      </c>
      <c r="T19" s="169">
        <v>178.75</v>
      </c>
      <c r="U19" s="153">
        <v>3</v>
      </c>
      <c r="V19" s="169">
        <v>0</v>
      </c>
      <c r="W19" s="153">
        <v>4</v>
      </c>
      <c r="X19" s="152">
        <v>7.5471698113207544E-2</v>
      </c>
      <c r="Y19" s="152">
        <v>1</v>
      </c>
      <c r="Z19" s="153">
        <v>0</v>
      </c>
      <c r="AA19" s="152">
        <v>0</v>
      </c>
      <c r="AB19" s="152">
        <v>0</v>
      </c>
      <c r="AC19" s="168">
        <v>0</v>
      </c>
      <c r="AD19" s="169">
        <v>0</v>
      </c>
      <c r="AE19" s="168">
        <v>0</v>
      </c>
      <c r="AF19" s="169">
        <v>0</v>
      </c>
      <c r="AG19" s="168">
        <v>6</v>
      </c>
      <c r="AH19" s="169">
        <v>9439.18</v>
      </c>
      <c r="AI19" s="168">
        <v>6</v>
      </c>
      <c r="AJ19" s="314">
        <v>5870.4</v>
      </c>
      <c r="AK19" s="268"/>
    </row>
    <row r="20" spans="1:37" x14ac:dyDescent="0.2">
      <c r="A20" s="545"/>
      <c r="B20" s="146" t="s">
        <v>69</v>
      </c>
      <c r="C20" s="147">
        <v>0</v>
      </c>
      <c r="D20" s="148">
        <v>0</v>
      </c>
      <c r="E20" s="148">
        <v>0</v>
      </c>
      <c r="F20" s="149">
        <v>4</v>
      </c>
      <c r="G20" s="148">
        <v>7.5471698113207544E-2</v>
      </c>
      <c r="H20" s="148">
        <v>1</v>
      </c>
      <c r="I20" s="135">
        <v>4</v>
      </c>
      <c r="J20" s="135">
        <v>120</v>
      </c>
      <c r="K20" s="163">
        <v>4</v>
      </c>
      <c r="L20" s="164">
        <v>95</v>
      </c>
      <c r="M20" s="149">
        <v>1</v>
      </c>
      <c r="N20" s="148">
        <v>5.2631578947368418E-2</v>
      </c>
      <c r="O20" s="148">
        <v>0.25</v>
      </c>
      <c r="P20" s="149">
        <v>3</v>
      </c>
      <c r="Q20" s="148">
        <v>8.8235294117647065E-2</v>
      </c>
      <c r="R20" s="148">
        <v>0.75</v>
      </c>
      <c r="S20" s="149">
        <v>3</v>
      </c>
      <c r="T20" s="164">
        <v>544.5</v>
      </c>
      <c r="U20" s="149">
        <v>3</v>
      </c>
      <c r="V20" s="164">
        <v>0</v>
      </c>
      <c r="W20" s="149">
        <v>4</v>
      </c>
      <c r="X20" s="148">
        <v>7.5471698113207544E-2</v>
      </c>
      <c r="Y20" s="148">
        <v>1</v>
      </c>
      <c r="Z20" s="149">
        <v>0</v>
      </c>
      <c r="AA20" s="148">
        <v>0</v>
      </c>
      <c r="AB20" s="148">
        <v>0</v>
      </c>
      <c r="AC20" s="163">
        <v>0</v>
      </c>
      <c r="AD20" s="164">
        <v>0</v>
      </c>
      <c r="AE20" s="163">
        <v>0</v>
      </c>
      <c r="AF20" s="164">
        <v>0</v>
      </c>
      <c r="AG20" s="163">
        <v>4</v>
      </c>
      <c r="AH20" s="164">
        <v>23558.799999999999</v>
      </c>
      <c r="AI20" s="163">
        <v>4</v>
      </c>
      <c r="AJ20" s="313">
        <v>7549.23</v>
      </c>
      <c r="AK20" s="268"/>
    </row>
    <row r="21" spans="1:37" x14ac:dyDescent="0.2">
      <c r="A21" s="545"/>
      <c r="B21" s="150" t="s">
        <v>70</v>
      </c>
      <c r="C21" s="151">
        <v>0</v>
      </c>
      <c r="D21" s="152">
        <v>0</v>
      </c>
      <c r="E21" s="152">
        <v>0</v>
      </c>
      <c r="F21" s="153">
        <v>2</v>
      </c>
      <c r="G21" s="152">
        <v>3.7735849056603772E-2</v>
      </c>
      <c r="H21" s="152">
        <v>1</v>
      </c>
      <c r="I21" s="139">
        <v>2</v>
      </c>
      <c r="J21" s="139">
        <v>62</v>
      </c>
      <c r="K21" s="168">
        <v>2</v>
      </c>
      <c r="L21" s="169">
        <v>16</v>
      </c>
      <c r="M21" s="153">
        <v>1</v>
      </c>
      <c r="N21" s="152">
        <v>5.2631578947368418E-2</v>
      </c>
      <c r="O21" s="152">
        <v>0.5</v>
      </c>
      <c r="P21" s="153">
        <v>1</v>
      </c>
      <c r="Q21" s="152">
        <v>2.9411764705882353E-2</v>
      </c>
      <c r="R21" s="152">
        <v>0.5</v>
      </c>
      <c r="S21" s="153">
        <v>1</v>
      </c>
      <c r="T21" s="169">
        <v>19.25</v>
      </c>
      <c r="U21" s="153">
        <v>1</v>
      </c>
      <c r="V21" s="169">
        <v>0</v>
      </c>
      <c r="W21" s="153">
        <v>2</v>
      </c>
      <c r="X21" s="152">
        <v>3.7735849056603772E-2</v>
      </c>
      <c r="Y21" s="152">
        <v>1</v>
      </c>
      <c r="Z21" s="153">
        <v>0</v>
      </c>
      <c r="AA21" s="152">
        <v>0</v>
      </c>
      <c r="AB21" s="152">
        <v>0</v>
      </c>
      <c r="AC21" s="168">
        <v>0</v>
      </c>
      <c r="AD21" s="169">
        <v>0</v>
      </c>
      <c r="AE21" s="168">
        <v>0</v>
      </c>
      <c r="AF21" s="169">
        <v>0</v>
      </c>
      <c r="AG21" s="168">
        <v>2</v>
      </c>
      <c r="AH21" s="169">
        <v>10739</v>
      </c>
      <c r="AI21" s="168">
        <v>2</v>
      </c>
      <c r="AJ21" s="314">
        <v>7602.98</v>
      </c>
      <c r="AK21" s="268"/>
    </row>
    <row r="22" spans="1:37" x14ac:dyDescent="0.2">
      <c r="A22" s="545"/>
      <c r="B22" s="146" t="s">
        <v>71</v>
      </c>
      <c r="C22" s="147">
        <v>0</v>
      </c>
      <c r="D22" s="148">
        <v>0</v>
      </c>
      <c r="E22" s="148">
        <v>0</v>
      </c>
      <c r="F22" s="149">
        <v>6</v>
      </c>
      <c r="G22" s="148">
        <v>0.11320754716981132</v>
      </c>
      <c r="H22" s="148">
        <v>1</v>
      </c>
      <c r="I22" s="135">
        <v>6</v>
      </c>
      <c r="J22" s="135">
        <v>127</v>
      </c>
      <c r="K22" s="163">
        <v>6</v>
      </c>
      <c r="L22" s="164">
        <v>37</v>
      </c>
      <c r="M22" s="149">
        <v>2</v>
      </c>
      <c r="N22" s="148">
        <v>0.10526315789473684</v>
      </c>
      <c r="O22" s="148">
        <v>0.33333333333333331</v>
      </c>
      <c r="P22" s="149">
        <v>4</v>
      </c>
      <c r="Q22" s="148">
        <v>0.11764705882352941</v>
      </c>
      <c r="R22" s="148">
        <v>0.66666666666666663</v>
      </c>
      <c r="S22" s="149">
        <v>4</v>
      </c>
      <c r="T22" s="164">
        <v>1464.25</v>
      </c>
      <c r="U22" s="149">
        <v>4</v>
      </c>
      <c r="V22" s="164">
        <v>0</v>
      </c>
      <c r="W22" s="149">
        <v>6</v>
      </c>
      <c r="X22" s="148">
        <v>0.11320754716981132</v>
      </c>
      <c r="Y22" s="148">
        <v>1</v>
      </c>
      <c r="Z22" s="149">
        <v>0</v>
      </c>
      <c r="AA22" s="148">
        <v>0</v>
      </c>
      <c r="AB22" s="148">
        <v>0</v>
      </c>
      <c r="AC22" s="163">
        <v>0</v>
      </c>
      <c r="AD22" s="164">
        <v>0</v>
      </c>
      <c r="AE22" s="163">
        <v>0</v>
      </c>
      <c r="AF22" s="164">
        <v>0</v>
      </c>
      <c r="AG22" s="163">
        <v>6</v>
      </c>
      <c r="AH22" s="164">
        <v>25604.799999999999</v>
      </c>
      <c r="AI22" s="163">
        <v>6</v>
      </c>
      <c r="AJ22" s="313">
        <v>9332.75</v>
      </c>
      <c r="AK22" s="268"/>
    </row>
    <row r="23" spans="1:37" x14ac:dyDescent="0.2">
      <c r="A23" s="545"/>
      <c r="B23" s="150" t="s">
        <v>72</v>
      </c>
      <c r="C23" s="151">
        <v>0</v>
      </c>
      <c r="D23" s="152">
        <v>0</v>
      </c>
      <c r="E23" s="152">
        <v>0</v>
      </c>
      <c r="F23" s="153">
        <v>1</v>
      </c>
      <c r="G23" s="152">
        <v>1.8867924528301886E-2</v>
      </c>
      <c r="H23" s="152">
        <v>1</v>
      </c>
      <c r="I23" s="139">
        <v>1</v>
      </c>
      <c r="J23" s="139">
        <v>15</v>
      </c>
      <c r="K23" s="168">
        <v>1</v>
      </c>
      <c r="L23" s="169">
        <v>14</v>
      </c>
      <c r="M23" s="153">
        <v>0</v>
      </c>
      <c r="N23" s="152">
        <v>0</v>
      </c>
      <c r="O23" s="152">
        <v>0</v>
      </c>
      <c r="P23" s="153">
        <v>1</v>
      </c>
      <c r="Q23" s="152">
        <v>2.9411764705882353E-2</v>
      </c>
      <c r="R23" s="152">
        <v>1</v>
      </c>
      <c r="S23" s="153">
        <v>1</v>
      </c>
      <c r="T23" s="169">
        <v>317</v>
      </c>
      <c r="U23" s="153">
        <v>1</v>
      </c>
      <c r="V23" s="169">
        <v>0</v>
      </c>
      <c r="W23" s="153">
        <v>1</v>
      </c>
      <c r="X23" s="152">
        <v>1.8867924528301886E-2</v>
      </c>
      <c r="Y23" s="152">
        <v>0</v>
      </c>
      <c r="Z23" s="153">
        <v>0</v>
      </c>
      <c r="AA23" s="152">
        <v>0</v>
      </c>
      <c r="AB23" s="152">
        <v>0</v>
      </c>
      <c r="AC23" s="168">
        <v>0</v>
      </c>
      <c r="AD23" s="169">
        <v>0</v>
      </c>
      <c r="AE23" s="168">
        <v>0</v>
      </c>
      <c r="AF23" s="169">
        <v>0</v>
      </c>
      <c r="AG23" s="168">
        <v>1</v>
      </c>
      <c r="AH23" s="169">
        <v>395</v>
      </c>
      <c r="AI23" s="168">
        <v>1</v>
      </c>
      <c r="AJ23" s="314">
        <v>10777.65</v>
      </c>
      <c r="AK23" s="268"/>
    </row>
    <row r="24" spans="1:37" x14ac:dyDescent="0.2">
      <c r="A24" s="545"/>
      <c r="B24" s="146" t="s">
        <v>73</v>
      </c>
      <c r="C24" s="147">
        <v>0</v>
      </c>
      <c r="D24" s="148">
        <v>0</v>
      </c>
      <c r="E24" s="148">
        <v>0</v>
      </c>
      <c r="F24" s="149">
        <v>3</v>
      </c>
      <c r="G24" s="148">
        <v>5.6603773584905662E-2</v>
      </c>
      <c r="H24" s="148">
        <v>1</v>
      </c>
      <c r="I24" s="135">
        <v>3</v>
      </c>
      <c r="J24" s="135">
        <v>153</v>
      </c>
      <c r="K24" s="163">
        <v>3</v>
      </c>
      <c r="L24" s="164">
        <v>28</v>
      </c>
      <c r="M24" s="149">
        <v>0</v>
      </c>
      <c r="N24" s="148">
        <v>0</v>
      </c>
      <c r="O24" s="148">
        <v>0</v>
      </c>
      <c r="P24" s="149">
        <v>3</v>
      </c>
      <c r="Q24" s="148">
        <v>8.8235294117647065E-2</v>
      </c>
      <c r="R24" s="148">
        <v>1</v>
      </c>
      <c r="S24" s="149">
        <v>3</v>
      </c>
      <c r="T24" s="164">
        <v>321.05</v>
      </c>
      <c r="U24" s="149">
        <v>3</v>
      </c>
      <c r="V24" s="164">
        <v>0</v>
      </c>
      <c r="W24" s="149">
        <v>3</v>
      </c>
      <c r="X24" s="148">
        <v>5.6603773584905662E-2</v>
      </c>
      <c r="Y24" s="148">
        <v>1</v>
      </c>
      <c r="Z24" s="149">
        <v>0</v>
      </c>
      <c r="AA24" s="148">
        <v>0</v>
      </c>
      <c r="AB24" s="148">
        <v>0</v>
      </c>
      <c r="AC24" s="163">
        <v>0</v>
      </c>
      <c r="AD24" s="164">
        <v>0</v>
      </c>
      <c r="AE24" s="163">
        <v>0</v>
      </c>
      <c r="AF24" s="164">
        <v>512</v>
      </c>
      <c r="AG24" s="163">
        <v>3</v>
      </c>
      <c r="AH24" s="164">
        <v>2222.5</v>
      </c>
      <c r="AI24" s="163">
        <v>3</v>
      </c>
      <c r="AJ24" s="313">
        <v>16053.1</v>
      </c>
      <c r="AK24" s="268"/>
    </row>
    <row r="25" spans="1:37" x14ac:dyDescent="0.2">
      <c r="A25" s="545"/>
      <c r="B25" s="150" t="s">
        <v>74</v>
      </c>
      <c r="C25" s="151">
        <v>0</v>
      </c>
      <c r="D25" s="152">
        <v>0</v>
      </c>
      <c r="E25" s="152">
        <v>0</v>
      </c>
      <c r="F25" s="153">
        <v>1</v>
      </c>
      <c r="G25" s="152">
        <v>1.8867924528301886E-2</v>
      </c>
      <c r="H25" s="152">
        <v>1</v>
      </c>
      <c r="I25" s="139">
        <v>1</v>
      </c>
      <c r="J25" s="139">
        <v>42</v>
      </c>
      <c r="K25" s="168">
        <v>1</v>
      </c>
      <c r="L25" s="169">
        <v>42</v>
      </c>
      <c r="M25" s="153">
        <v>0</v>
      </c>
      <c r="N25" s="152">
        <v>0</v>
      </c>
      <c r="O25" s="152">
        <v>0</v>
      </c>
      <c r="P25" s="153">
        <v>1</v>
      </c>
      <c r="Q25" s="152">
        <v>2.9411764705882353E-2</v>
      </c>
      <c r="R25" s="152">
        <v>1</v>
      </c>
      <c r="S25" s="153">
        <v>1</v>
      </c>
      <c r="T25" s="169">
        <v>58.25</v>
      </c>
      <c r="U25" s="153">
        <v>1</v>
      </c>
      <c r="V25" s="169">
        <v>0</v>
      </c>
      <c r="W25" s="153">
        <v>1</v>
      </c>
      <c r="X25" s="152">
        <v>1.8867924528301886E-2</v>
      </c>
      <c r="Y25" s="152">
        <v>1</v>
      </c>
      <c r="Z25" s="153">
        <v>0</v>
      </c>
      <c r="AA25" s="152">
        <v>0</v>
      </c>
      <c r="AB25" s="152">
        <v>0</v>
      </c>
      <c r="AC25" s="168">
        <v>0</v>
      </c>
      <c r="AD25" s="169">
        <v>0</v>
      </c>
      <c r="AE25" s="168">
        <v>0</v>
      </c>
      <c r="AF25" s="169">
        <v>0</v>
      </c>
      <c r="AG25" s="168">
        <v>1</v>
      </c>
      <c r="AH25" s="169">
        <v>2873</v>
      </c>
      <c r="AI25" s="168">
        <v>1</v>
      </c>
      <c r="AJ25" s="314">
        <v>18325</v>
      </c>
      <c r="AK25" s="268"/>
    </row>
    <row r="26" spans="1:37" x14ac:dyDescent="0.2">
      <c r="A26" s="545"/>
      <c r="B26" s="146" t="s">
        <v>75</v>
      </c>
      <c r="C26" s="147">
        <v>3</v>
      </c>
      <c r="D26" s="148">
        <v>0.6</v>
      </c>
      <c r="E26" s="148">
        <v>0.375</v>
      </c>
      <c r="F26" s="149">
        <v>5</v>
      </c>
      <c r="G26" s="148">
        <v>9.4339622641509441E-2</v>
      </c>
      <c r="H26" s="148">
        <v>0.625</v>
      </c>
      <c r="I26" s="135">
        <v>8</v>
      </c>
      <c r="J26" s="135">
        <v>157</v>
      </c>
      <c r="K26" s="163">
        <v>5</v>
      </c>
      <c r="L26" s="164">
        <v>42</v>
      </c>
      <c r="M26" s="149">
        <v>0</v>
      </c>
      <c r="N26" s="148">
        <v>0</v>
      </c>
      <c r="O26" s="148">
        <v>0</v>
      </c>
      <c r="P26" s="149">
        <v>5</v>
      </c>
      <c r="Q26" s="148">
        <v>0.14705882352941177</v>
      </c>
      <c r="R26" s="148">
        <v>1</v>
      </c>
      <c r="S26" s="149">
        <v>5</v>
      </c>
      <c r="T26" s="164">
        <v>1340.75</v>
      </c>
      <c r="U26" s="149">
        <v>5</v>
      </c>
      <c r="V26" s="164">
        <v>0</v>
      </c>
      <c r="W26" s="149">
        <v>5</v>
      </c>
      <c r="X26" s="148">
        <v>9.4339622641509441E-2</v>
      </c>
      <c r="Y26" s="148">
        <v>1</v>
      </c>
      <c r="Z26" s="149">
        <v>0</v>
      </c>
      <c r="AA26" s="148">
        <v>0</v>
      </c>
      <c r="AB26" s="148">
        <v>0</v>
      </c>
      <c r="AC26" s="163">
        <v>0</v>
      </c>
      <c r="AD26" s="164">
        <v>0</v>
      </c>
      <c r="AE26" s="163">
        <v>0</v>
      </c>
      <c r="AF26" s="164">
        <v>0</v>
      </c>
      <c r="AG26" s="163">
        <v>8</v>
      </c>
      <c r="AH26" s="164">
        <v>21556.332999999999</v>
      </c>
      <c r="AI26" s="163">
        <v>8</v>
      </c>
      <c r="AJ26" s="313">
        <v>20657.25</v>
      </c>
      <c r="AK26" s="268"/>
    </row>
    <row r="27" spans="1:37" x14ac:dyDescent="0.2">
      <c r="A27" s="545"/>
      <c r="B27" s="150" t="s">
        <v>76</v>
      </c>
      <c r="C27" s="151">
        <v>0</v>
      </c>
      <c r="D27" s="152">
        <v>0</v>
      </c>
      <c r="E27" s="152">
        <v>0</v>
      </c>
      <c r="F27" s="153">
        <v>2</v>
      </c>
      <c r="G27" s="152">
        <v>3.7735849056603772E-2</v>
      </c>
      <c r="H27" s="152">
        <v>1</v>
      </c>
      <c r="I27" s="139">
        <v>2</v>
      </c>
      <c r="J27" s="139">
        <v>33</v>
      </c>
      <c r="K27" s="168">
        <v>2</v>
      </c>
      <c r="L27" s="169">
        <v>7</v>
      </c>
      <c r="M27" s="153">
        <v>0</v>
      </c>
      <c r="N27" s="152">
        <v>0</v>
      </c>
      <c r="O27" s="152">
        <v>0</v>
      </c>
      <c r="P27" s="153">
        <v>2</v>
      </c>
      <c r="Q27" s="152">
        <v>5.8823529411764705E-2</v>
      </c>
      <c r="R27" s="152">
        <v>1</v>
      </c>
      <c r="S27" s="153">
        <v>2</v>
      </c>
      <c r="T27" s="169">
        <v>23.32</v>
      </c>
      <c r="U27" s="153">
        <v>2</v>
      </c>
      <c r="V27" s="169">
        <v>0</v>
      </c>
      <c r="W27" s="153">
        <v>2</v>
      </c>
      <c r="X27" s="152">
        <v>3.7735849056603772E-2</v>
      </c>
      <c r="Y27" s="152">
        <v>1</v>
      </c>
      <c r="Z27" s="153">
        <v>0</v>
      </c>
      <c r="AA27" s="152">
        <v>0</v>
      </c>
      <c r="AB27" s="152">
        <v>0</v>
      </c>
      <c r="AC27" s="168">
        <v>0</v>
      </c>
      <c r="AD27" s="169">
        <v>0</v>
      </c>
      <c r="AE27" s="168">
        <v>0</v>
      </c>
      <c r="AF27" s="169">
        <v>0</v>
      </c>
      <c r="AG27" s="168">
        <v>2</v>
      </c>
      <c r="AH27" s="169">
        <v>1179</v>
      </c>
      <c r="AI27" s="168">
        <v>2</v>
      </c>
      <c r="AJ27" s="314">
        <v>30527</v>
      </c>
      <c r="AK27" s="268"/>
    </row>
    <row r="28" spans="1:37" ht="15" thickBot="1" x14ac:dyDescent="0.25">
      <c r="A28" s="546"/>
      <c r="B28" s="85" t="s">
        <v>77</v>
      </c>
      <c r="C28" s="86">
        <v>5</v>
      </c>
      <c r="D28" s="16">
        <v>1</v>
      </c>
      <c r="E28" s="16">
        <v>8.6206896551724144E-2</v>
      </c>
      <c r="F28" s="17">
        <v>53</v>
      </c>
      <c r="G28" s="16">
        <v>0.99999999999999989</v>
      </c>
      <c r="H28" s="16">
        <v>0.91379310344827591</v>
      </c>
      <c r="I28" s="14">
        <v>58</v>
      </c>
      <c r="J28" s="14">
        <v>1256</v>
      </c>
      <c r="K28" s="19">
        <v>53</v>
      </c>
      <c r="L28" s="20">
        <v>476</v>
      </c>
      <c r="M28" s="17">
        <v>19</v>
      </c>
      <c r="N28" s="16">
        <v>0.99999999999999989</v>
      </c>
      <c r="O28" s="16">
        <v>0.35849056603773582</v>
      </c>
      <c r="P28" s="17">
        <v>34</v>
      </c>
      <c r="Q28" s="16">
        <v>1</v>
      </c>
      <c r="R28" s="16">
        <v>0.64150943396226412</v>
      </c>
      <c r="S28" s="17">
        <v>34</v>
      </c>
      <c r="T28" s="20">
        <v>5164.38</v>
      </c>
      <c r="U28" s="17">
        <v>34</v>
      </c>
      <c r="V28" s="20">
        <v>0</v>
      </c>
      <c r="W28" s="17">
        <v>53</v>
      </c>
      <c r="X28" s="16">
        <v>0.99999999999999989</v>
      </c>
      <c r="Y28" s="16">
        <v>1</v>
      </c>
      <c r="Z28" s="17">
        <v>0</v>
      </c>
      <c r="AA28" s="16">
        <v>0</v>
      </c>
      <c r="AB28" s="16">
        <v>0</v>
      </c>
      <c r="AC28" s="19">
        <v>0</v>
      </c>
      <c r="AD28" s="20">
        <v>0</v>
      </c>
      <c r="AE28" s="19">
        <v>0</v>
      </c>
      <c r="AF28" s="20">
        <v>512</v>
      </c>
      <c r="AG28" s="19">
        <v>58</v>
      </c>
      <c r="AH28" s="20">
        <v>136300.82199999999</v>
      </c>
      <c r="AI28" s="19">
        <v>58</v>
      </c>
      <c r="AJ28" s="315">
        <v>132372.75659999999</v>
      </c>
      <c r="AK28" s="268"/>
    </row>
    <row r="29" spans="1:37" ht="15" thickTop="1" x14ac:dyDescent="0.2">
      <c r="J29" s="367"/>
    </row>
  </sheetData>
  <mergeCells count="37">
    <mergeCell ref="W8:AB8"/>
    <mergeCell ref="AG8:AH8"/>
    <mergeCell ref="AI8:AJ8"/>
    <mergeCell ref="K9:K10"/>
    <mergeCell ref="L9:L10"/>
    <mergeCell ref="M9:O9"/>
    <mergeCell ref="P9:R9"/>
    <mergeCell ref="S9:S10"/>
    <mergeCell ref="T9:T10"/>
    <mergeCell ref="U9:U10"/>
    <mergeCell ref="V9:V10"/>
    <mergeCell ref="AC9:AC10"/>
    <mergeCell ref="AD9:AD10"/>
    <mergeCell ref="AE9:AE10"/>
    <mergeCell ref="S8:T8"/>
    <mergeCell ref="U8:V8"/>
    <mergeCell ref="A11:A28"/>
    <mergeCell ref="C9:E9"/>
    <mergeCell ref="I9:I10"/>
    <mergeCell ref="J9:J10"/>
    <mergeCell ref="K8:L8"/>
    <mergeCell ref="AH9:AH10"/>
    <mergeCell ref="AI9:AI10"/>
    <mergeCell ref="AJ9:AJ10"/>
    <mergeCell ref="A2:K3"/>
    <mergeCell ref="A4:K4"/>
    <mergeCell ref="W9:Y9"/>
    <mergeCell ref="Z9:AB9"/>
    <mergeCell ref="AF9:AF10"/>
    <mergeCell ref="AG9:AG10"/>
    <mergeCell ref="A8:B10"/>
    <mergeCell ref="C8:H8"/>
    <mergeCell ref="I8:J8"/>
    <mergeCell ref="F9:H9"/>
    <mergeCell ref="AC8:AD8"/>
    <mergeCell ref="AE8:AF8"/>
    <mergeCell ref="M8:R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tabSelected="1" topLeftCell="E1" workbookViewId="0">
      <selection activeCell="L20" sqref="L20"/>
    </sheetView>
  </sheetViews>
  <sheetFormatPr baseColWidth="10" defaultColWidth="11.42578125" defaultRowHeight="14.25" x14ac:dyDescent="0.2"/>
  <cols>
    <col min="1" max="1" width="8.7109375" style="42" customWidth="1"/>
    <col min="2" max="2" width="46.7109375" style="42" customWidth="1"/>
    <col min="3" max="3" width="9.28515625" style="42" customWidth="1"/>
    <col min="4" max="4" width="10" style="42" bestFit="1" customWidth="1"/>
    <col min="5" max="5" width="12.28515625" style="42" bestFit="1" customWidth="1"/>
    <col min="6" max="6" width="9.85546875" style="42" customWidth="1"/>
    <col min="7" max="7" width="10" style="42" bestFit="1" customWidth="1"/>
    <col min="8" max="8" width="13.7109375" style="42" customWidth="1"/>
    <col min="9" max="16384" width="11.42578125" style="42"/>
  </cols>
  <sheetData>
    <row r="1" spans="1:26" ht="72" customHeight="1" x14ac:dyDescent="0.2"/>
    <row r="2" spans="1:26" s="43" customFormat="1" ht="15" customHeight="1" x14ac:dyDescent="0.2">
      <c r="A2" s="462" t="s">
        <v>0</v>
      </c>
      <c r="B2" s="463"/>
      <c r="C2" s="463"/>
      <c r="D2" s="463"/>
      <c r="E2" s="463"/>
      <c r="F2" s="463"/>
      <c r="G2" s="463"/>
      <c r="H2" s="463"/>
      <c r="I2" s="463"/>
      <c r="J2" s="463"/>
      <c r="K2" s="463"/>
    </row>
    <row r="3" spans="1:26" s="43" customFormat="1" ht="15" customHeight="1" x14ac:dyDescent="0.2">
      <c r="A3" s="462"/>
      <c r="B3" s="463"/>
      <c r="C3" s="463"/>
      <c r="D3" s="463"/>
      <c r="E3" s="463"/>
      <c r="F3" s="463"/>
      <c r="G3" s="463"/>
      <c r="H3" s="463"/>
      <c r="I3" s="463"/>
      <c r="J3" s="463"/>
      <c r="K3" s="463"/>
    </row>
    <row r="4" spans="1:26" ht="15" x14ac:dyDescent="0.25">
      <c r="A4" s="536" t="s">
        <v>124</v>
      </c>
      <c r="B4" s="537"/>
      <c r="C4" s="537"/>
      <c r="D4" s="537"/>
      <c r="E4" s="537"/>
      <c r="F4" s="537"/>
      <c r="G4" s="537"/>
      <c r="H4" s="537"/>
      <c r="I4" s="537"/>
      <c r="J4" s="537"/>
      <c r="K4" s="537"/>
    </row>
    <row r="5" spans="1:26" ht="15" x14ac:dyDescent="0.25">
      <c r="A5" s="536" t="s">
        <v>47</v>
      </c>
      <c r="B5" s="537"/>
      <c r="C5" s="537"/>
      <c r="D5" s="537"/>
      <c r="E5" s="537"/>
      <c r="F5" s="537"/>
      <c r="G5" s="537"/>
      <c r="H5" s="537"/>
      <c r="I5" s="537"/>
      <c r="J5" s="537"/>
      <c r="K5" s="537"/>
    </row>
    <row r="6" spans="1:26" ht="15" x14ac:dyDescent="0.25">
      <c r="A6" s="536" t="s">
        <v>48</v>
      </c>
      <c r="B6" s="537"/>
      <c r="C6" s="537"/>
      <c r="D6" s="537"/>
      <c r="E6" s="537"/>
      <c r="F6" s="537"/>
      <c r="G6" s="537"/>
      <c r="H6" s="537"/>
      <c r="I6" s="537"/>
      <c r="J6" s="537"/>
      <c r="K6" s="537"/>
    </row>
    <row r="7" spans="1:26" ht="15.75" thickBot="1" x14ac:dyDescent="0.3">
      <c r="A7" s="556" t="s">
        <v>375</v>
      </c>
      <c r="B7" s="557"/>
      <c r="C7" s="557"/>
      <c r="D7" s="557"/>
      <c r="E7" s="557"/>
      <c r="F7" s="557"/>
      <c r="G7" s="557"/>
      <c r="H7" s="557"/>
      <c r="I7" s="557"/>
      <c r="J7" s="557"/>
      <c r="K7" s="557"/>
    </row>
    <row r="8" spans="1:26" ht="58.5" customHeight="1" x14ac:dyDescent="0.2">
      <c r="A8" s="507" t="s">
        <v>49</v>
      </c>
      <c r="B8" s="508"/>
      <c r="C8" s="553" t="s">
        <v>390</v>
      </c>
      <c r="D8" s="553"/>
      <c r="E8" s="553"/>
      <c r="F8" s="553"/>
      <c r="G8" s="553"/>
      <c r="H8" s="553"/>
      <c r="I8" s="553" t="s">
        <v>391</v>
      </c>
      <c r="J8" s="553"/>
      <c r="K8" s="553"/>
      <c r="L8" s="553"/>
      <c r="M8" s="553"/>
      <c r="N8" s="553"/>
      <c r="O8" s="553" t="s">
        <v>392</v>
      </c>
      <c r="P8" s="553"/>
      <c r="Q8" s="553"/>
      <c r="R8" s="553"/>
      <c r="S8" s="553"/>
      <c r="T8" s="553"/>
      <c r="U8" s="553" t="s">
        <v>393</v>
      </c>
      <c r="V8" s="553"/>
      <c r="W8" s="553"/>
      <c r="X8" s="553"/>
      <c r="Y8" s="553"/>
      <c r="Z8" s="553"/>
    </row>
    <row r="9" spans="1:26" x14ac:dyDescent="0.2">
      <c r="A9" s="509"/>
      <c r="B9" s="510"/>
      <c r="C9" s="554" t="s">
        <v>50</v>
      </c>
      <c r="D9" s="554"/>
      <c r="E9" s="554"/>
      <c r="F9" s="554" t="s">
        <v>51</v>
      </c>
      <c r="G9" s="554"/>
      <c r="H9" s="554"/>
      <c r="I9" s="554" t="s">
        <v>50</v>
      </c>
      <c r="J9" s="554"/>
      <c r="K9" s="554"/>
      <c r="L9" s="554" t="s">
        <v>51</v>
      </c>
      <c r="M9" s="554"/>
      <c r="N9" s="554"/>
      <c r="O9" s="554" t="s">
        <v>50</v>
      </c>
      <c r="P9" s="554"/>
      <c r="Q9" s="554"/>
      <c r="R9" s="554" t="s">
        <v>51</v>
      </c>
      <c r="S9" s="554"/>
      <c r="T9" s="554"/>
      <c r="U9" s="554" t="s">
        <v>50</v>
      </c>
      <c r="V9" s="554"/>
      <c r="W9" s="554"/>
      <c r="X9" s="554" t="s">
        <v>51</v>
      </c>
      <c r="Y9" s="554"/>
      <c r="Z9" s="555"/>
    </row>
    <row r="10" spans="1:26" ht="24.75" thickBot="1" x14ac:dyDescent="0.25">
      <c r="A10" s="509"/>
      <c r="B10" s="552"/>
      <c r="C10" s="376" t="s">
        <v>56</v>
      </c>
      <c r="D10" s="376" t="s">
        <v>57</v>
      </c>
      <c r="E10" s="376" t="s">
        <v>58</v>
      </c>
      <c r="F10" s="376" t="s">
        <v>56</v>
      </c>
      <c r="G10" s="376" t="s">
        <v>57</v>
      </c>
      <c r="H10" s="376" t="s">
        <v>58</v>
      </c>
      <c r="I10" s="376" t="s">
        <v>56</v>
      </c>
      <c r="J10" s="376" t="s">
        <v>57</v>
      </c>
      <c r="K10" s="376" t="s">
        <v>58</v>
      </c>
      <c r="L10" s="376" t="s">
        <v>56</v>
      </c>
      <c r="M10" s="376" t="s">
        <v>57</v>
      </c>
      <c r="N10" s="376" t="s">
        <v>58</v>
      </c>
      <c r="O10" s="376" t="s">
        <v>56</v>
      </c>
      <c r="P10" s="376" t="s">
        <v>57</v>
      </c>
      <c r="Q10" s="376" t="s">
        <v>58</v>
      </c>
      <c r="R10" s="376" t="s">
        <v>56</v>
      </c>
      <c r="S10" s="376" t="s">
        <v>57</v>
      </c>
      <c r="T10" s="376" t="s">
        <v>58</v>
      </c>
      <c r="U10" s="376" t="s">
        <v>56</v>
      </c>
      <c r="V10" s="376" t="s">
        <v>57</v>
      </c>
      <c r="W10" s="376" t="s">
        <v>58</v>
      </c>
      <c r="X10" s="376" t="s">
        <v>56</v>
      </c>
      <c r="Y10" s="376" t="s">
        <v>57</v>
      </c>
      <c r="Z10" s="377" t="s">
        <v>58</v>
      </c>
    </row>
    <row r="11" spans="1:26" x14ac:dyDescent="0.2">
      <c r="A11" s="550" t="s">
        <v>59</v>
      </c>
      <c r="B11" s="378" t="s">
        <v>60</v>
      </c>
      <c r="C11" s="379">
        <v>0</v>
      </c>
      <c r="D11" s="380">
        <v>0</v>
      </c>
      <c r="E11" s="380">
        <v>0</v>
      </c>
      <c r="F11" s="379">
        <v>4</v>
      </c>
      <c r="G11" s="380">
        <v>7.407407407407407E-2</v>
      </c>
      <c r="H11" s="380">
        <v>1</v>
      </c>
      <c r="I11" s="379">
        <v>0</v>
      </c>
      <c r="J11" s="380">
        <v>0</v>
      </c>
      <c r="K11" s="380">
        <v>0</v>
      </c>
      <c r="L11" s="379">
        <v>4</v>
      </c>
      <c r="M11" s="380">
        <v>0.08</v>
      </c>
      <c r="N11" s="380">
        <v>1</v>
      </c>
      <c r="O11" s="379">
        <v>3</v>
      </c>
      <c r="P11" s="380">
        <v>9.0909090909090912E-2</v>
      </c>
      <c r="Q11" s="380">
        <v>0.75</v>
      </c>
      <c r="R11" s="379">
        <v>1</v>
      </c>
      <c r="S11" s="380">
        <v>4.7619047619047616E-2</v>
      </c>
      <c r="T11" s="380">
        <v>0.25</v>
      </c>
      <c r="U11" s="379">
        <v>0</v>
      </c>
      <c r="V11" s="380">
        <v>0</v>
      </c>
      <c r="W11" s="380">
        <v>0</v>
      </c>
      <c r="X11" s="379">
        <v>1</v>
      </c>
      <c r="Y11" s="380">
        <v>0.02</v>
      </c>
      <c r="Z11" s="381">
        <v>1</v>
      </c>
    </row>
    <row r="12" spans="1:26" x14ac:dyDescent="0.2">
      <c r="A12" s="550"/>
      <c r="B12" s="382" t="s">
        <v>61</v>
      </c>
      <c r="C12" s="360">
        <v>0</v>
      </c>
      <c r="D12" s="361">
        <v>0</v>
      </c>
      <c r="E12" s="361">
        <v>0</v>
      </c>
      <c r="F12" s="360">
        <v>1</v>
      </c>
      <c r="G12" s="361">
        <v>1.8518518518518517E-2</v>
      </c>
      <c r="H12" s="361">
        <v>1</v>
      </c>
      <c r="I12" s="360">
        <v>0</v>
      </c>
      <c r="J12" s="361">
        <v>0</v>
      </c>
      <c r="K12" s="361">
        <v>0</v>
      </c>
      <c r="L12" s="360">
        <v>1</v>
      </c>
      <c r="M12" s="361">
        <v>0.02</v>
      </c>
      <c r="N12" s="361">
        <v>1</v>
      </c>
      <c r="O12" s="360">
        <v>1</v>
      </c>
      <c r="P12" s="361">
        <v>3.0303030303030304E-2</v>
      </c>
      <c r="Q12" s="361">
        <v>1</v>
      </c>
      <c r="R12" s="360">
        <v>0</v>
      </c>
      <c r="S12" s="361">
        <v>0</v>
      </c>
      <c r="T12" s="361">
        <v>0</v>
      </c>
      <c r="U12" s="360">
        <v>0</v>
      </c>
      <c r="V12" s="361">
        <v>0</v>
      </c>
      <c r="W12" s="361">
        <v>0</v>
      </c>
      <c r="X12" s="360">
        <v>4</v>
      </c>
      <c r="Y12" s="361">
        <v>0.08</v>
      </c>
      <c r="Z12" s="363">
        <v>1</v>
      </c>
    </row>
    <row r="13" spans="1:26" x14ac:dyDescent="0.2">
      <c r="A13" s="550"/>
      <c r="B13" s="383" t="s">
        <v>62</v>
      </c>
      <c r="C13" s="358">
        <v>0</v>
      </c>
      <c r="D13" s="359">
        <v>0</v>
      </c>
      <c r="E13" s="359">
        <v>0</v>
      </c>
      <c r="F13" s="358">
        <v>7</v>
      </c>
      <c r="G13" s="359">
        <v>0.12962962962962962</v>
      </c>
      <c r="H13" s="359">
        <v>1</v>
      </c>
      <c r="I13" s="358">
        <v>2</v>
      </c>
      <c r="J13" s="359">
        <v>0.5</v>
      </c>
      <c r="K13" s="359">
        <v>0.2857142857142857</v>
      </c>
      <c r="L13" s="358">
        <v>5</v>
      </c>
      <c r="M13" s="359">
        <v>0.1</v>
      </c>
      <c r="N13" s="359">
        <v>0.7142857142857143</v>
      </c>
      <c r="O13" s="358">
        <v>5</v>
      </c>
      <c r="P13" s="359">
        <v>0.15151515151515152</v>
      </c>
      <c r="Q13" s="359">
        <v>0.7142857142857143</v>
      </c>
      <c r="R13" s="358">
        <v>2</v>
      </c>
      <c r="S13" s="359">
        <v>9.5238095238095233E-2</v>
      </c>
      <c r="T13" s="359">
        <v>0.2857142857142857</v>
      </c>
      <c r="U13" s="358">
        <v>0</v>
      </c>
      <c r="V13" s="359">
        <v>0</v>
      </c>
      <c r="W13" s="359">
        <v>0</v>
      </c>
      <c r="X13" s="358">
        <v>3</v>
      </c>
      <c r="Y13" s="359">
        <v>0.06</v>
      </c>
      <c r="Z13" s="362">
        <v>1</v>
      </c>
    </row>
    <row r="14" spans="1:26" x14ac:dyDescent="0.2">
      <c r="A14" s="550"/>
      <c r="B14" s="382" t="s">
        <v>63</v>
      </c>
      <c r="C14" s="360">
        <v>0</v>
      </c>
      <c r="D14" s="361">
        <v>0</v>
      </c>
      <c r="E14" s="361">
        <v>0</v>
      </c>
      <c r="F14" s="360">
        <v>4</v>
      </c>
      <c r="G14" s="361">
        <v>7.407407407407407E-2</v>
      </c>
      <c r="H14" s="361">
        <v>1</v>
      </c>
      <c r="I14" s="360">
        <v>0</v>
      </c>
      <c r="J14" s="361">
        <v>0</v>
      </c>
      <c r="K14" s="361">
        <v>0</v>
      </c>
      <c r="L14" s="360">
        <v>4</v>
      </c>
      <c r="M14" s="361">
        <v>0.08</v>
      </c>
      <c r="N14" s="361">
        <v>1</v>
      </c>
      <c r="O14" s="360">
        <v>3</v>
      </c>
      <c r="P14" s="361">
        <v>9.0909090909090912E-2</v>
      </c>
      <c r="Q14" s="361">
        <v>0.75</v>
      </c>
      <c r="R14" s="360">
        <v>1</v>
      </c>
      <c r="S14" s="361">
        <v>4.7619047619047616E-2</v>
      </c>
      <c r="T14" s="361">
        <v>0.25</v>
      </c>
      <c r="U14" s="360">
        <v>0</v>
      </c>
      <c r="V14" s="361">
        <v>0</v>
      </c>
      <c r="W14" s="361">
        <v>0</v>
      </c>
      <c r="X14" s="360">
        <v>1</v>
      </c>
      <c r="Y14" s="361">
        <v>0.02</v>
      </c>
      <c r="Z14" s="363">
        <v>1</v>
      </c>
    </row>
    <row r="15" spans="1:26" x14ac:dyDescent="0.2">
      <c r="A15" s="550"/>
      <c r="B15" s="383" t="s">
        <v>64</v>
      </c>
      <c r="C15" s="358">
        <v>0</v>
      </c>
      <c r="D15" s="359">
        <v>0</v>
      </c>
      <c r="E15" s="359">
        <v>0</v>
      </c>
      <c r="F15" s="358">
        <v>3</v>
      </c>
      <c r="G15" s="359">
        <v>5.5555555555555552E-2</v>
      </c>
      <c r="H15" s="359">
        <v>1</v>
      </c>
      <c r="I15" s="358">
        <v>0</v>
      </c>
      <c r="J15" s="359">
        <v>0</v>
      </c>
      <c r="K15" s="359">
        <v>0</v>
      </c>
      <c r="L15" s="358">
        <v>3</v>
      </c>
      <c r="M15" s="359">
        <v>0.06</v>
      </c>
      <c r="N15" s="359">
        <v>1</v>
      </c>
      <c r="O15" s="358">
        <v>1</v>
      </c>
      <c r="P15" s="359">
        <v>3.0303030303030304E-2</v>
      </c>
      <c r="Q15" s="359">
        <v>0.33333333333333331</v>
      </c>
      <c r="R15" s="358">
        <v>2</v>
      </c>
      <c r="S15" s="359">
        <v>9.5238095238095233E-2</v>
      </c>
      <c r="T15" s="359">
        <v>0.66666666666666663</v>
      </c>
      <c r="U15" s="358">
        <v>0</v>
      </c>
      <c r="V15" s="359">
        <v>0</v>
      </c>
      <c r="W15" s="359">
        <v>0</v>
      </c>
      <c r="X15" s="358">
        <v>2</v>
      </c>
      <c r="Y15" s="359">
        <v>0.04</v>
      </c>
      <c r="Z15" s="362">
        <v>1</v>
      </c>
    </row>
    <row r="16" spans="1:26" x14ac:dyDescent="0.2">
      <c r="A16" s="550"/>
      <c r="B16" s="382" t="s">
        <v>65</v>
      </c>
      <c r="C16" s="360">
        <v>0</v>
      </c>
      <c r="D16" s="361">
        <v>0</v>
      </c>
      <c r="E16" s="361">
        <v>0</v>
      </c>
      <c r="F16" s="360">
        <v>1</v>
      </c>
      <c r="G16" s="361">
        <v>1.8518518518518517E-2</v>
      </c>
      <c r="H16" s="361">
        <v>1</v>
      </c>
      <c r="I16" s="360">
        <v>0</v>
      </c>
      <c r="J16" s="361">
        <v>0</v>
      </c>
      <c r="K16" s="361">
        <v>0</v>
      </c>
      <c r="L16" s="360">
        <v>1</v>
      </c>
      <c r="M16" s="361">
        <v>0.02</v>
      </c>
      <c r="N16" s="361">
        <v>1</v>
      </c>
      <c r="O16" s="360">
        <v>0</v>
      </c>
      <c r="P16" s="361">
        <v>0</v>
      </c>
      <c r="Q16" s="361">
        <v>0</v>
      </c>
      <c r="R16" s="360">
        <v>1</v>
      </c>
      <c r="S16" s="361">
        <v>4.7619047619047616E-2</v>
      </c>
      <c r="T16" s="361">
        <v>1</v>
      </c>
      <c r="U16" s="360">
        <v>0</v>
      </c>
      <c r="V16" s="361">
        <v>0</v>
      </c>
      <c r="W16" s="361">
        <v>0</v>
      </c>
      <c r="X16" s="360">
        <v>3</v>
      </c>
      <c r="Y16" s="361">
        <v>0.06</v>
      </c>
      <c r="Z16" s="363">
        <v>1</v>
      </c>
    </row>
    <row r="17" spans="1:26" x14ac:dyDescent="0.2">
      <c r="A17" s="550"/>
      <c r="B17" s="383" t="s">
        <v>66</v>
      </c>
      <c r="C17" s="358">
        <v>0</v>
      </c>
      <c r="D17" s="359">
        <v>0</v>
      </c>
      <c r="E17" s="359">
        <v>0</v>
      </c>
      <c r="F17" s="358">
        <v>2</v>
      </c>
      <c r="G17" s="359">
        <v>3.7037037037037035E-2</v>
      </c>
      <c r="H17" s="359">
        <v>1</v>
      </c>
      <c r="I17" s="358">
        <v>0</v>
      </c>
      <c r="J17" s="359">
        <v>0</v>
      </c>
      <c r="K17" s="359">
        <v>0</v>
      </c>
      <c r="L17" s="358">
        <v>2</v>
      </c>
      <c r="M17" s="359">
        <v>0.04</v>
      </c>
      <c r="N17" s="359">
        <v>1</v>
      </c>
      <c r="O17" s="358">
        <v>1</v>
      </c>
      <c r="P17" s="359">
        <v>3.0303030303030304E-2</v>
      </c>
      <c r="Q17" s="359">
        <v>0.5</v>
      </c>
      <c r="R17" s="358">
        <v>1</v>
      </c>
      <c r="S17" s="359">
        <v>4.7619047619047616E-2</v>
      </c>
      <c r="T17" s="359">
        <v>0.5</v>
      </c>
      <c r="U17" s="358">
        <v>0</v>
      </c>
      <c r="V17" s="359">
        <v>0</v>
      </c>
      <c r="W17" s="359">
        <v>0</v>
      </c>
      <c r="X17" s="358">
        <v>4</v>
      </c>
      <c r="Y17" s="359">
        <v>0.08</v>
      </c>
      <c r="Z17" s="362">
        <v>1</v>
      </c>
    </row>
    <row r="18" spans="1:26" x14ac:dyDescent="0.2">
      <c r="A18" s="550"/>
      <c r="B18" s="382" t="s">
        <v>67</v>
      </c>
      <c r="C18" s="360">
        <v>0</v>
      </c>
      <c r="D18" s="361">
        <v>0</v>
      </c>
      <c r="E18" s="361">
        <v>0</v>
      </c>
      <c r="F18" s="360">
        <v>3</v>
      </c>
      <c r="G18" s="361">
        <v>5.5555555555555552E-2</v>
      </c>
      <c r="H18" s="361">
        <v>1</v>
      </c>
      <c r="I18" s="360">
        <v>0</v>
      </c>
      <c r="J18" s="361">
        <v>0</v>
      </c>
      <c r="K18" s="361">
        <v>0</v>
      </c>
      <c r="L18" s="360">
        <v>3</v>
      </c>
      <c r="M18" s="361">
        <v>0.06</v>
      </c>
      <c r="N18" s="361">
        <v>1</v>
      </c>
      <c r="O18" s="360">
        <v>1</v>
      </c>
      <c r="P18" s="361">
        <v>3.0303030303030304E-2</v>
      </c>
      <c r="Q18" s="361">
        <v>0.33333333333333331</v>
      </c>
      <c r="R18" s="360">
        <v>2</v>
      </c>
      <c r="S18" s="361">
        <v>9.5238095238095233E-2</v>
      </c>
      <c r="T18" s="361">
        <v>0.66666666666666663</v>
      </c>
      <c r="U18" s="360">
        <v>0</v>
      </c>
      <c r="V18" s="361">
        <v>0</v>
      </c>
      <c r="W18" s="361">
        <v>0</v>
      </c>
      <c r="X18" s="360">
        <v>2</v>
      </c>
      <c r="Y18" s="361">
        <v>0.04</v>
      </c>
      <c r="Z18" s="363">
        <v>1</v>
      </c>
    </row>
    <row r="19" spans="1:26" x14ac:dyDescent="0.2">
      <c r="A19" s="550"/>
      <c r="B19" s="383" t="s">
        <v>68</v>
      </c>
      <c r="C19" s="358">
        <v>2</v>
      </c>
      <c r="D19" s="359">
        <v>0.5</v>
      </c>
      <c r="E19" s="359">
        <v>0.33333333333333331</v>
      </c>
      <c r="F19" s="358">
        <v>4</v>
      </c>
      <c r="G19" s="359">
        <v>7.407407407407407E-2</v>
      </c>
      <c r="H19" s="359">
        <v>0.66666666666666663</v>
      </c>
      <c r="I19" s="358">
        <v>-1</v>
      </c>
      <c r="J19" s="359">
        <v>-0.25</v>
      </c>
      <c r="K19" s="359">
        <v>-0.25</v>
      </c>
      <c r="L19" s="358">
        <v>5</v>
      </c>
      <c r="M19" s="359">
        <v>0.1</v>
      </c>
      <c r="N19" s="359">
        <v>1.25</v>
      </c>
      <c r="O19" s="358">
        <v>2</v>
      </c>
      <c r="P19" s="359">
        <v>6.0606060606060608E-2</v>
      </c>
      <c r="Q19" s="359">
        <v>0.5</v>
      </c>
      <c r="R19" s="358">
        <v>2</v>
      </c>
      <c r="S19" s="359">
        <v>9.5238095238095233E-2</v>
      </c>
      <c r="T19" s="359">
        <v>0.5</v>
      </c>
      <c r="U19" s="358">
        <v>0</v>
      </c>
      <c r="V19" s="359">
        <v>0</v>
      </c>
      <c r="W19" s="359">
        <v>0</v>
      </c>
      <c r="X19" s="358">
        <v>6</v>
      </c>
      <c r="Y19" s="359">
        <v>0.12</v>
      </c>
      <c r="Z19" s="362">
        <v>1</v>
      </c>
    </row>
    <row r="20" spans="1:26" x14ac:dyDescent="0.2">
      <c r="A20" s="550"/>
      <c r="B20" s="382" t="s">
        <v>69</v>
      </c>
      <c r="C20" s="360">
        <v>0</v>
      </c>
      <c r="D20" s="361">
        <v>0</v>
      </c>
      <c r="E20" s="361">
        <v>0</v>
      </c>
      <c r="F20" s="360">
        <v>4</v>
      </c>
      <c r="G20" s="361">
        <v>7.407407407407407E-2</v>
      </c>
      <c r="H20" s="361">
        <v>1</v>
      </c>
      <c r="I20" s="360">
        <v>1</v>
      </c>
      <c r="J20" s="361">
        <v>0.25</v>
      </c>
      <c r="K20" s="361">
        <v>0.25</v>
      </c>
      <c r="L20" s="360">
        <v>3</v>
      </c>
      <c r="M20" s="361">
        <v>0.06</v>
      </c>
      <c r="N20" s="361">
        <v>0.75</v>
      </c>
      <c r="O20" s="360">
        <v>2</v>
      </c>
      <c r="P20" s="361">
        <v>6.0606060606060608E-2</v>
      </c>
      <c r="Q20" s="361">
        <v>0.5</v>
      </c>
      <c r="R20" s="360">
        <v>2</v>
      </c>
      <c r="S20" s="361">
        <v>9.5238095238095233E-2</v>
      </c>
      <c r="T20" s="361">
        <v>0.5</v>
      </c>
      <c r="U20" s="360">
        <v>0</v>
      </c>
      <c r="V20" s="361">
        <v>0</v>
      </c>
      <c r="W20" s="361">
        <v>0</v>
      </c>
      <c r="X20" s="360">
        <v>1</v>
      </c>
      <c r="Y20" s="361">
        <v>0.02</v>
      </c>
      <c r="Z20" s="363">
        <v>1</v>
      </c>
    </row>
    <row r="21" spans="1:26" x14ac:dyDescent="0.2">
      <c r="A21" s="550"/>
      <c r="B21" s="383" t="s">
        <v>70</v>
      </c>
      <c r="C21" s="358">
        <v>0</v>
      </c>
      <c r="D21" s="359">
        <v>0</v>
      </c>
      <c r="E21" s="359">
        <v>0</v>
      </c>
      <c r="F21" s="358">
        <v>2</v>
      </c>
      <c r="G21" s="359">
        <v>3.7037037037037035E-2</v>
      </c>
      <c r="H21" s="359">
        <v>1</v>
      </c>
      <c r="I21" s="358">
        <v>0</v>
      </c>
      <c r="J21" s="359">
        <v>0</v>
      </c>
      <c r="K21" s="359">
        <v>0</v>
      </c>
      <c r="L21" s="358">
        <v>2</v>
      </c>
      <c r="M21" s="359">
        <v>0.04</v>
      </c>
      <c r="N21" s="359">
        <v>1</v>
      </c>
      <c r="O21" s="358">
        <v>1</v>
      </c>
      <c r="P21" s="359">
        <v>3.0303030303030304E-2</v>
      </c>
      <c r="Q21" s="359">
        <v>0.5</v>
      </c>
      <c r="R21" s="358">
        <v>1</v>
      </c>
      <c r="S21" s="359">
        <v>4.7619047619047616E-2</v>
      </c>
      <c r="T21" s="359">
        <v>0.5</v>
      </c>
      <c r="U21" s="358">
        <v>0</v>
      </c>
      <c r="V21" s="359">
        <v>0</v>
      </c>
      <c r="W21" s="359">
        <v>0</v>
      </c>
      <c r="X21" s="358">
        <v>3</v>
      </c>
      <c r="Y21" s="359">
        <v>0.06</v>
      </c>
      <c r="Z21" s="362">
        <v>1</v>
      </c>
    </row>
    <row r="22" spans="1:26" x14ac:dyDescent="0.2">
      <c r="A22" s="550"/>
      <c r="B22" s="382" t="s">
        <v>71</v>
      </c>
      <c r="C22" s="360">
        <v>0</v>
      </c>
      <c r="D22" s="361">
        <v>0</v>
      </c>
      <c r="E22" s="361">
        <v>0</v>
      </c>
      <c r="F22" s="360">
        <v>6</v>
      </c>
      <c r="G22" s="361">
        <v>0.1111111111111111</v>
      </c>
      <c r="H22" s="361">
        <v>1</v>
      </c>
      <c r="I22" s="360">
        <v>0</v>
      </c>
      <c r="J22" s="361">
        <v>0</v>
      </c>
      <c r="K22" s="361">
        <v>0</v>
      </c>
      <c r="L22" s="360">
        <v>6</v>
      </c>
      <c r="M22" s="361">
        <v>0.12</v>
      </c>
      <c r="N22" s="361">
        <v>1</v>
      </c>
      <c r="O22" s="360">
        <v>4</v>
      </c>
      <c r="P22" s="361">
        <v>0.12121212121212122</v>
      </c>
      <c r="Q22" s="361">
        <v>0.66666666666666663</v>
      </c>
      <c r="R22" s="360">
        <v>2</v>
      </c>
      <c r="S22" s="361">
        <v>9.5238095238095233E-2</v>
      </c>
      <c r="T22" s="361">
        <v>0.33333333333333331</v>
      </c>
      <c r="U22" s="360">
        <v>0</v>
      </c>
      <c r="V22" s="361">
        <v>0</v>
      </c>
      <c r="W22" s="361">
        <v>0</v>
      </c>
      <c r="X22" s="360">
        <v>1</v>
      </c>
      <c r="Y22" s="361">
        <v>0.02</v>
      </c>
      <c r="Z22" s="363">
        <v>1</v>
      </c>
    </row>
    <row r="23" spans="1:26" x14ac:dyDescent="0.2">
      <c r="A23" s="550"/>
      <c r="B23" s="383" t="s">
        <v>72</v>
      </c>
      <c r="C23" s="358">
        <v>0</v>
      </c>
      <c r="D23" s="359">
        <v>0</v>
      </c>
      <c r="E23" s="359">
        <v>0</v>
      </c>
      <c r="F23" s="358">
        <v>1</v>
      </c>
      <c r="G23" s="359">
        <v>1.8518518518518517E-2</v>
      </c>
      <c r="H23" s="359">
        <v>1</v>
      </c>
      <c r="I23" s="358">
        <v>0</v>
      </c>
      <c r="J23" s="359">
        <v>0</v>
      </c>
      <c r="K23" s="359">
        <v>0</v>
      </c>
      <c r="L23" s="358">
        <v>1</v>
      </c>
      <c r="M23" s="359">
        <v>0.02</v>
      </c>
      <c r="N23" s="359">
        <v>1</v>
      </c>
      <c r="O23" s="358">
        <v>0</v>
      </c>
      <c r="P23" s="359">
        <v>0</v>
      </c>
      <c r="Q23" s="359">
        <v>0</v>
      </c>
      <c r="R23" s="358">
        <v>1</v>
      </c>
      <c r="S23" s="359">
        <v>4.7619047619047616E-2</v>
      </c>
      <c r="T23" s="359">
        <v>1</v>
      </c>
      <c r="U23" s="358">
        <v>1</v>
      </c>
      <c r="V23" s="359">
        <v>0.125</v>
      </c>
      <c r="W23" s="359">
        <v>0.14285714285714285</v>
      </c>
      <c r="X23" s="358">
        <v>6</v>
      </c>
      <c r="Y23" s="359">
        <v>0.12</v>
      </c>
      <c r="Z23" s="362">
        <v>0.8571428571428571</v>
      </c>
    </row>
    <row r="24" spans="1:26" x14ac:dyDescent="0.2">
      <c r="A24" s="550"/>
      <c r="B24" s="382" t="s">
        <v>73</v>
      </c>
      <c r="C24" s="360">
        <v>0</v>
      </c>
      <c r="D24" s="361">
        <v>0</v>
      </c>
      <c r="E24" s="361">
        <v>0</v>
      </c>
      <c r="F24" s="360">
        <v>3</v>
      </c>
      <c r="G24" s="361">
        <v>5.5555555555555552E-2</v>
      </c>
      <c r="H24" s="361">
        <v>1</v>
      </c>
      <c r="I24" s="360">
        <v>1</v>
      </c>
      <c r="J24" s="361">
        <v>0.25</v>
      </c>
      <c r="K24" s="361">
        <v>0.33333333333333331</v>
      </c>
      <c r="L24" s="360">
        <v>2</v>
      </c>
      <c r="M24" s="361">
        <v>0.04</v>
      </c>
      <c r="N24" s="361">
        <v>0.66666666666666663</v>
      </c>
      <c r="O24" s="360">
        <v>2</v>
      </c>
      <c r="P24" s="361">
        <v>6.0606060606060608E-2</v>
      </c>
      <c r="Q24" s="361">
        <v>0.66666666666666663</v>
      </c>
      <c r="R24" s="360">
        <v>1</v>
      </c>
      <c r="S24" s="361">
        <v>4.7619047619047616E-2</v>
      </c>
      <c r="T24" s="361">
        <v>0.33333333333333331</v>
      </c>
      <c r="U24" s="360">
        <v>1</v>
      </c>
      <c r="V24" s="361">
        <v>0.125</v>
      </c>
      <c r="W24" s="361">
        <v>0.25</v>
      </c>
      <c r="X24" s="360">
        <v>3</v>
      </c>
      <c r="Y24" s="361">
        <v>0.06</v>
      </c>
      <c r="Z24" s="363">
        <v>0.75</v>
      </c>
    </row>
    <row r="25" spans="1:26" x14ac:dyDescent="0.2">
      <c r="A25" s="550"/>
      <c r="B25" s="383" t="s">
        <v>74</v>
      </c>
      <c r="C25" s="358">
        <v>0</v>
      </c>
      <c r="D25" s="359">
        <v>0</v>
      </c>
      <c r="E25" s="359">
        <v>0</v>
      </c>
      <c r="F25" s="358">
        <v>1</v>
      </c>
      <c r="G25" s="359">
        <v>1.8518518518518517E-2</v>
      </c>
      <c r="H25" s="359">
        <v>1</v>
      </c>
      <c r="I25" s="358">
        <v>0</v>
      </c>
      <c r="J25" s="359">
        <v>0</v>
      </c>
      <c r="K25" s="359">
        <v>0</v>
      </c>
      <c r="L25" s="358">
        <v>1</v>
      </c>
      <c r="M25" s="359">
        <v>0.02</v>
      </c>
      <c r="N25" s="359">
        <v>1</v>
      </c>
      <c r="O25" s="358">
        <v>0</v>
      </c>
      <c r="P25" s="359">
        <v>0</v>
      </c>
      <c r="Q25" s="359">
        <v>0</v>
      </c>
      <c r="R25" s="358">
        <v>1</v>
      </c>
      <c r="S25" s="359">
        <v>4.7619047619047616E-2</v>
      </c>
      <c r="T25" s="359">
        <v>1</v>
      </c>
      <c r="U25" s="358">
        <v>2</v>
      </c>
      <c r="V25" s="359">
        <v>0.25</v>
      </c>
      <c r="W25" s="359">
        <v>0.33333333333333331</v>
      </c>
      <c r="X25" s="358">
        <v>4</v>
      </c>
      <c r="Y25" s="359">
        <v>0.08</v>
      </c>
      <c r="Z25" s="362">
        <v>0.66666666666666663</v>
      </c>
    </row>
    <row r="26" spans="1:26" x14ac:dyDescent="0.2">
      <c r="A26" s="550"/>
      <c r="B26" s="382" t="s">
        <v>75</v>
      </c>
      <c r="C26" s="360">
        <v>2</v>
      </c>
      <c r="D26" s="361">
        <v>0.5</v>
      </c>
      <c r="E26" s="361">
        <v>0.25</v>
      </c>
      <c r="F26" s="360">
        <v>6</v>
      </c>
      <c r="G26" s="361">
        <v>0.1111111111111111</v>
      </c>
      <c r="H26" s="361">
        <v>0.75</v>
      </c>
      <c r="I26" s="360">
        <v>1</v>
      </c>
      <c r="J26" s="361">
        <v>0.25</v>
      </c>
      <c r="K26" s="361">
        <v>0.16666666666666666</v>
      </c>
      <c r="L26" s="360">
        <v>5</v>
      </c>
      <c r="M26" s="361">
        <v>0.1</v>
      </c>
      <c r="N26" s="361">
        <v>0.83333333333333337</v>
      </c>
      <c r="O26" s="360">
        <v>5</v>
      </c>
      <c r="P26" s="361">
        <v>0.15151515151515152</v>
      </c>
      <c r="Q26" s="361">
        <v>0.83333333333333337</v>
      </c>
      <c r="R26" s="360">
        <v>1</v>
      </c>
      <c r="S26" s="361">
        <v>4.7619047619047616E-2</v>
      </c>
      <c r="T26" s="361">
        <v>0.16666666666666666</v>
      </c>
      <c r="U26" s="360">
        <v>3</v>
      </c>
      <c r="V26" s="361">
        <v>0.375</v>
      </c>
      <c r="W26" s="361">
        <v>0.375</v>
      </c>
      <c r="X26" s="360">
        <v>5</v>
      </c>
      <c r="Y26" s="361">
        <v>0.1</v>
      </c>
      <c r="Z26" s="363">
        <v>0.625</v>
      </c>
    </row>
    <row r="27" spans="1:26" x14ac:dyDescent="0.2">
      <c r="A27" s="550"/>
      <c r="B27" s="383" t="s">
        <v>76</v>
      </c>
      <c r="C27" s="358">
        <v>0</v>
      </c>
      <c r="D27" s="359">
        <v>0</v>
      </c>
      <c r="E27" s="359">
        <v>0</v>
      </c>
      <c r="F27" s="358">
        <v>2</v>
      </c>
      <c r="G27" s="359">
        <v>3.7037037037037035E-2</v>
      </c>
      <c r="H27" s="359">
        <v>1</v>
      </c>
      <c r="I27" s="358">
        <v>0</v>
      </c>
      <c r="J27" s="359">
        <v>0</v>
      </c>
      <c r="K27" s="359">
        <v>0</v>
      </c>
      <c r="L27" s="358">
        <v>2</v>
      </c>
      <c r="M27" s="359">
        <v>0.04</v>
      </c>
      <c r="N27" s="359">
        <v>1</v>
      </c>
      <c r="O27" s="358">
        <v>2</v>
      </c>
      <c r="P27" s="359">
        <v>6.0606060606060608E-2</v>
      </c>
      <c r="Q27" s="359">
        <v>1</v>
      </c>
      <c r="R27" s="358">
        <v>0</v>
      </c>
      <c r="S27" s="359">
        <v>0</v>
      </c>
      <c r="T27" s="359">
        <v>0</v>
      </c>
      <c r="U27" s="358">
        <v>1</v>
      </c>
      <c r="V27" s="359">
        <v>0.125</v>
      </c>
      <c r="W27" s="359">
        <v>0.5</v>
      </c>
      <c r="X27" s="358">
        <v>1</v>
      </c>
      <c r="Y27" s="359">
        <v>0.02</v>
      </c>
      <c r="Z27" s="362">
        <v>0.5</v>
      </c>
    </row>
    <row r="28" spans="1:26" ht="15" thickBot="1" x14ac:dyDescent="0.25">
      <c r="A28" s="551"/>
      <c r="B28" s="384" t="s">
        <v>77</v>
      </c>
      <c r="C28" s="364">
        <v>4</v>
      </c>
      <c r="D28" s="365">
        <v>1</v>
      </c>
      <c r="E28" s="365">
        <v>6.8965517241379309E-2</v>
      </c>
      <c r="F28" s="364">
        <v>54</v>
      </c>
      <c r="G28" s="365">
        <v>1</v>
      </c>
      <c r="H28" s="365">
        <v>0.93103448275862066</v>
      </c>
      <c r="I28" s="364">
        <v>4</v>
      </c>
      <c r="J28" s="365">
        <v>1</v>
      </c>
      <c r="K28" s="365">
        <v>7.407407407407407E-2</v>
      </c>
      <c r="L28" s="364">
        <v>50</v>
      </c>
      <c r="M28" s="365">
        <v>1.0000000000000002</v>
      </c>
      <c r="N28" s="365">
        <v>0.92592592592592593</v>
      </c>
      <c r="O28" s="364">
        <v>33</v>
      </c>
      <c r="P28" s="365">
        <v>1</v>
      </c>
      <c r="Q28" s="365">
        <v>0.61111111111111116</v>
      </c>
      <c r="R28" s="364">
        <v>21</v>
      </c>
      <c r="S28" s="365">
        <v>1</v>
      </c>
      <c r="T28" s="365">
        <v>0.3888888888888889</v>
      </c>
      <c r="U28" s="364">
        <v>8</v>
      </c>
      <c r="V28" s="365">
        <v>1</v>
      </c>
      <c r="W28" s="365">
        <v>0.13793103448275862</v>
      </c>
      <c r="X28" s="364">
        <v>50</v>
      </c>
      <c r="Y28" s="365">
        <v>1</v>
      </c>
      <c r="Z28" s="366">
        <v>0.86206896551724133</v>
      </c>
    </row>
  </sheetData>
  <mergeCells count="19">
    <mergeCell ref="U8:Z8"/>
    <mergeCell ref="U9:W9"/>
    <mergeCell ref="X9:Z9"/>
    <mergeCell ref="A2:K3"/>
    <mergeCell ref="A4:K4"/>
    <mergeCell ref="A5:K5"/>
    <mergeCell ref="A6:K6"/>
    <mergeCell ref="A7:K7"/>
    <mergeCell ref="I8:N8"/>
    <mergeCell ref="I9:K9"/>
    <mergeCell ref="L9:N9"/>
    <mergeCell ref="O8:T8"/>
    <mergeCell ref="O9:Q9"/>
    <mergeCell ref="R9:T9"/>
    <mergeCell ref="A11:A28"/>
    <mergeCell ref="A8:B10"/>
    <mergeCell ref="C8:H8"/>
    <mergeCell ref="C9:E9"/>
    <mergeCell ref="F9:H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showGridLines="0" topLeftCell="J1" zoomScaleNormal="100" workbookViewId="0">
      <selection activeCell="M6" sqref="M6"/>
    </sheetView>
  </sheetViews>
  <sheetFormatPr baseColWidth="10" defaultColWidth="11.42578125" defaultRowHeight="14.25" x14ac:dyDescent="0.2"/>
  <cols>
    <col min="1" max="1" width="8.7109375" style="42" customWidth="1"/>
    <col min="2" max="2" width="46.7109375" style="42" customWidth="1"/>
    <col min="3" max="3" width="11.140625" style="42" customWidth="1"/>
    <col min="4" max="4" width="11.28515625" style="42" bestFit="1" customWidth="1"/>
    <col min="5" max="5" width="11" style="42" bestFit="1" customWidth="1"/>
    <col min="6" max="6" width="9.140625" style="42" customWidth="1"/>
    <col min="7" max="7" width="9" style="42" bestFit="1" customWidth="1"/>
    <col min="8" max="8" width="11" style="42" bestFit="1" customWidth="1"/>
    <col min="9" max="15" width="11.5703125" style="42" customWidth="1"/>
    <col min="16" max="16" width="12.85546875" style="42" customWidth="1"/>
    <col min="17" max="17" width="8.42578125" style="42" customWidth="1"/>
    <col min="18" max="18" width="9.42578125" style="42" bestFit="1" customWidth="1"/>
    <col min="19" max="19" width="11" style="42" bestFit="1" customWidth="1"/>
    <col min="20" max="21" width="11.28515625" style="42" bestFit="1" customWidth="1"/>
    <col min="22" max="22" width="11" style="42" bestFit="1" customWidth="1"/>
    <col min="23" max="26" width="9.140625" style="42" customWidth="1"/>
    <col min="27" max="27" width="9.85546875" style="42" customWidth="1"/>
    <col min="28" max="28" width="8.5703125" style="42" bestFit="1" customWidth="1"/>
    <col min="29" max="29" width="11" style="42" bestFit="1" customWidth="1"/>
    <col min="30" max="30" width="7.7109375" style="42" bestFit="1" customWidth="1"/>
    <col min="31" max="31" width="8.5703125" style="42" bestFit="1" customWidth="1"/>
    <col min="32" max="32" width="11" style="42" bestFit="1" customWidth="1"/>
    <col min="33" max="16384" width="11.42578125" style="42"/>
  </cols>
  <sheetData>
    <row r="1" spans="1:32" ht="72" customHeight="1" x14ac:dyDescent="0.2"/>
    <row r="2" spans="1:32" s="43" customFormat="1" ht="15" customHeight="1" x14ac:dyDescent="0.2">
      <c r="A2" s="462" t="s">
        <v>0</v>
      </c>
      <c r="B2" s="463"/>
      <c r="C2" s="463"/>
      <c r="D2" s="463"/>
      <c r="E2" s="463"/>
      <c r="F2" s="463"/>
      <c r="G2" s="463"/>
      <c r="H2" s="463"/>
      <c r="I2" s="463"/>
      <c r="J2" s="463"/>
      <c r="K2" s="463"/>
    </row>
    <row r="3" spans="1:32" s="43" customFormat="1" ht="15" customHeight="1" x14ac:dyDescent="0.2">
      <c r="A3" s="462"/>
      <c r="B3" s="463"/>
      <c r="C3" s="463"/>
      <c r="D3" s="463"/>
      <c r="E3" s="463"/>
      <c r="F3" s="463"/>
      <c r="G3" s="463"/>
      <c r="H3" s="463"/>
      <c r="I3" s="463"/>
      <c r="J3" s="463"/>
      <c r="K3" s="463"/>
    </row>
    <row r="4" spans="1:32" ht="15" x14ac:dyDescent="0.25">
      <c r="A4" s="536" t="s">
        <v>125</v>
      </c>
      <c r="B4" s="537"/>
      <c r="C4" s="537"/>
      <c r="D4" s="537"/>
      <c r="E4" s="537"/>
      <c r="F4" s="537"/>
      <c r="G4" s="537"/>
      <c r="H4" s="537"/>
      <c r="I4" s="537"/>
      <c r="J4" s="537"/>
      <c r="K4" s="537"/>
    </row>
    <row r="5" spans="1:32" ht="15" x14ac:dyDescent="0.25">
      <c r="A5" s="7" t="s">
        <v>120</v>
      </c>
      <c r="B5" s="8"/>
      <c r="C5" s="8"/>
      <c r="D5" s="8"/>
      <c r="E5" s="8"/>
      <c r="F5" s="8"/>
      <c r="G5" s="8"/>
      <c r="H5" s="8"/>
      <c r="I5" s="8"/>
      <c r="J5" s="8"/>
      <c r="K5" s="8"/>
    </row>
    <row r="6" spans="1:32" ht="15" x14ac:dyDescent="0.25">
      <c r="A6" s="7" t="s">
        <v>48</v>
      </c>
      <c r="B6" s="8"/>
      <c r="C6" s="8"/>
      <c r="D6" s="8"/>
      <c r="E6" s="8"/>
      <c r="F6" s="8"/>
      <c r="G6" s="8"/>
      <c r="H6" s="8"/>
      <c r="I6" s="8"/>
      <c r="J6" s="8"/>
      <c r="K6" s="8"/>
    </row>
    <row r="7" spans="1:32" ht="15.75" thickBot="1" x14ac:dyDescent="0.3">
      <c r="A7" s="9" t="s">
        <v>375</v>
      </c>
      <c r="B7" s="10"/>
      <c r="C7" s="10"/>
      <c r="D7" s="10"/>
      <c r="E7" s="10"/>
      <c r="F7" s="10"/>
      <c r="G7" s="10"/>
      <c r="H7" s="10"/>
      <c r="I7" s="10"/>
      <c r="J7" s="10"/>
      <c r="K7" s="10"/>
    </row>
    <row r="8" spans="1:32" ht="82.5" customHeight="1" thickTop="1" x14ac:dyDescent="0.2">
      <c r="A8" s="516" t="s">
        <v>49</v>
      </c>
      <c r="B8" s="517"/>
      <c r="C8" s="565" t="s">
        <v>126</v>
      </c>
      <c r="D8" s="564"/>
      <c r="E8" s="564"/>
      <c r="F8" s="564"/>
      <c r="G8" s="564"/>
      <c r="H8" s="564"/>
      <c r="I8" s="564" t="s">
        <v>463</v>
      </c>
      <c r="J8" s="564"/>
      <c r="K8" s="564" t="s">
        <v>464</v>
      </c>
      <c r="L8" s="564"/>
      <c r="M8" s="564" t="s">
        <v>396</v>
      </c>
      <c r="N8" s="564"/>
      <c r="O8" s="564" t="s">
        <v>397</v>
      </c>
      <c r="P8" s="564"/>
      <c r="Q8" s="564" t="s">
        <v>394</v>
      </c>
      <c r="R8" s="564"/>
      <c r="S8" s="564"/>
      <c r="T8" s="564"/>
      <c r="U8" s="564"/>
      <c r="V8" s="564"/>
      <c r="W8" s="564" t="s">
        <v>465</v>
      </c>
      <c r="X8" s="564"/>
      <c r="Y8" s="564" t="s">
        <v>466</v>
      </c>
      <c r="Z8" s="564"/>
      <c r="AA8" s="564" t="s">
        <v>395</v>
      </c>
      <c r="AB8" s="564"/>
      <c r="AC8" s="564"/>
      <c r="AD8" s="564"/>
      <c r="AE8" s="564"/>
      <c r="AF8" s="566"/>
    </row>
    <row r="9" spans="1:32" x14ac:dyDescent="0.2">
      <c r="A9" s="518"/>
      <c r="B9" s="468"/>
      <c r="C9" s="567" t="s">
        <v>50</v>
      </c>
      <c r="D9" s="559"/>
      <c r="E9" s="559"/>
      <c r="F9" s="558" t="s">
        <v>51</v>
      </c>
      <c r="G9" s="559"/>
      <c r="H9" s="559"/>
      <c r="I9" s="559" t="s">
        <v>56</v>
      </c>
      <c r="J9" s="559" t="s">
        <v>118</v>
      </c>
      <c r="K9" s="559" t="s">
        <v>56</v>
      </c>
      <c r="L9" s="559" t="s">
        <v>118</v>
      </c>
      <c r="M9" s="559" t="s">
        <v>56</v>
      </c>
      <c r="N9" s="559" t="s">
        <v>118</v>
      </c>
      <c r="O9" s="559" t="s">
        <v>56</v>
      </c>
      <c r="P9" s="559" t="s">
        <v>118</v>
      </c>
      <c r="Q9" s="558" t="s">
        <v>50</v>
      </c>
      <c r="R9" s="559"/>
      <c r="S9" s="559"/>
      <c r="T9" s="558" t="s">
        <v>51</v>
      </c>
      <c r="U9" s="559"/>
      <c r="V9" s="559"/>
      <c r="W9" s="559" t="s">
        <v>56</v>
      </c>
      <c r="X9" s="559" t="s">
        <v>118</v>
      </c>
      <c r="Y9" s="559" t="s">
        <v>56</v>
      </c>
      <c r="Z9" s="559" t="s">
        <v>118</v>
      </c>
      <c r="AA9" s="558" t="s">
        <v>50</v>
      </c>
      <c r="AB9" s="559"/>
      <c r="AC9" s="559"/>
      <c r="AD9" s="558" t="s">
        <v>51</v>
      </c>
      <c r="AE9" s="559"/>
      <c r="AF9" s="560"/>
    </row>
    <row r="10" spans="1:32" ht="36.75" thickBot="1" x14ac:dyDescent="0.25">
      <c r="A10" s="519"/>
      <c r="B10" s="520"/>
      <c r="C10" s="154" t="s">
        <v>56</v>
      </c>
      <c r="D10" s="279" t="s">
        <v>57</v>
      </c>
      <c r="E10" s="279" t="s">
        <v>58</v>
      </c>
      <c r="F10" s="279" t="s">
        <v>56</v>
      </c>
      <c r="G10" s="279" t="s">
        <v>57</v>
      </c>
      <c r="H10" s="279" t="s">
        <v>58</v>
      </c>
      <c r="I10" s="568"/>
      <c r="J10" s="568"/>
      <c r="K10" s="568"/>
      <c r="L10" s="568"/>
      <c r="M10" s="568"/>
      <c r="N10" s="568"/>
      <c r="O10" s="568"/>
      <c r="P10" s="568"/>
      <c r="Q10" s="279" t="s">
        <v>56</v>
      </c>
      <c r="R10" s="279" t="s">
        <v>57</v>
      </c>
      <c r="S10" s="279" t="s">
        <v>58</v>
      </c>
      <c r="T10" s="279" t="s">
        <v>56</v>
      </c>
      <c r="U10" s="279" t="s">
        <v>57</v>
      </c>
      <c r="V10" s="279" t="s">
        <v>58</v>
      </c>
      <c r="W10" s="568"/>
      <c r="X10" s="568"/>
      <c r="Y10" s="568"/>
      <c r="Z10" s="568"/>
      <c r="AA10" s="279" t="s">
        <v>56</v>
      </c>
      <c r="AB10" s="279" t="s">
        <v>57</v>
      </c>
      <c r="AC10" s="279" t="s">
        <v>58</v>
      </c>
      <c r="AD10" s="279" t="s">
        <v>56</v>
      </c>
      <c r="AE10" s="279" t="s">
        <v>57</v>
      </c>
      <c r="AF10" s="155" t="s">
        <v>58</v>
      </c>
    </row>
    <row r="11" spans="1:32" ht="15" thickTop="1" x14ac:dyDescent="0.2">
      <c r="A11" s="561" t="s">
        <v>59</v>
      </c>
      <c r="B11" s="156" t="s">
        <v>60</v>
      </c>
      <c r="C11" s="158">
        <v>0</v>
      </c>
      <c r="D11" s="157">
        <v>0</v>
      </c>
      <c r="E11" s="157">
        <v>0</v>
      </c>
      <c r="F11" s="158">
        <v>4</v>
      </c>
      <c r="G11" s="157">
        <v>6.8965517241379309E-2</v>
      </c>
      <c r="H11" s="157">
        <v>1</v>
      </c>
      <c r="I11" s="131">
        <v>4</v>
      </c>
      <c r="J11" s="131">
        <v>44</v>
      </c>
      <c r="K11" s="158">
        <v>4</v>
      </c>
      <c r="L11" s="158">
        <v>0</v>
      </c>
      <c r="M11" s="158">
        <v>4</v>
      </c>
      <c r="N11" s="159">
        <v>1259.25</v>
      </c>
      <c r="O11" s="158">
        <v>4</v>
      </c>
      <c r="P11" s="159">
        <v>0.62573100000000004</v>
      </c>
      <c r="Q11" s="158">
        <v>1</v>
      </c>
      <c r="R11" s="157">
        <v>2.0408163265306121E-2</v>
      </c>
      <c r="S11" s="157">
        <v>1</v>
      </c>
      <c r="T11" s="158">
        <v>0</v>
      </c>
      <c r="U11" s="157">
        <v>0</v>
      </c>
      <c r="V11" s="157">
        <v>0</v>
      </c>
      <c r="W11" s="158">
        <v>0</v>
      </c>
      <c r="X11" s="159">
        <v>0</v>
      </c>
      <c r="Y11" s="158">
        <v>0</v>
      </c>
      <c r="Z11" s="159">
        <v>0</v>
      </c>
      <c r="AA11" s="158">
        <v>4</v>
      </c>
      <c r="AB11" s="157">
        <v>7.5471698113207544E-2</v>
      </c>
      <c r="AC11" s="157">
        <v>1</v>
      </c>
      <c r="AD11" s="158">
        <v>0</v>
      </c>
      <c r="AE11" s="157">
        <v>0</v>
      </c>
      <c r="AF11" s="160">
        <v>0</v>
      </c>
    </row>
    <row r="12" spans="1:32" x14ac:dyDescent="0.2">
      <c r="A12" s="562"/>
      <c r="B12" s="161" t="s">
        <v>61</v>
      </c>
      <c r="C12" s="163">
        <v>0</v>
      </c>
      <c r="D12" s="162">
        <v>0</v>
      </c>
      <c r="E12" s="162">
        <v>0</v>
      </c>
      <c r="F12" s="163">
        <v>1</v>
      </c>
      <c r="G12" s="162">
        <v>1.7241379310344827E-2</v>
      </c>
      <c r="H12" s="162">
        <v>1</v>
      </c>
      <c r="I12" s="135">
        <v>1</v>
      </c>
      <c r="J12" s="135">
        <v>11</v>
      </c>
      <c r="K12" s="163">
        <v>1</v>
      </c>
      <c r="L12" s="163">
        <v>0</v>
      </c>
      <c r="M12" s="163">
        <v>1</v>
      </c>
      <c r="N12" s="164">
        <v>225.75</v>
      </c>
      <c r="O12" s="163">
        <v>1</v>
      </c>
      <c r="P12" s="164">
        <v>0</v>
      </c>
      <c r="Q12" s="163">
        <v>5</v>
      </c>
      <c r="R12" s="162">
        <v>0.10204081632653061</v>
      </c>
      <c r="S12" s="162">
        <v>1</v>
      </c>
      <c r="T12" s="163">
        <v>0</v>
      </c>
      <c r="U12" s="162">
        <v>0</v>
      </c>
      <c r="V12" s="162">
        <v>0</v>
      </c>
      <c r="W12" s="163">
        <v>0</v>
      </c>
      <c r="X12" s="164">
        <v>0</v>
      </c>
      <c r="Y12" s="163">
        <v>0</v>
      </c>
      <c r="Z12" s="164">
        <v>0</v>
      </c>
      <c r="AA12" s="163">
        <v>1</v>
      </c>
      <c r="AB12" s="162">
        <v>1.8867924528301886E-2</v>
      </c>
      <c r="AC12" s="162">
        <v>1</v>
      </c>
      <c r="AD12" s="163">
        <v>0</v>
      </c>
      <c r="AE12" s="162">
        <v>0</v>
      </c>
      <c r="AF12" s="165">
        <v>0</v>
      </c>
    </row>
    <row r="13" spans="1:32" x14ac:dyDescent="0.2">
      <c r="A13" s="562"/>
      <c r="B13" s="166" t="s">
        <v>62</v>
      </c>
      <c r="C13" s="168">
        <v>0</v>
      </c>
      <c r="D13" s="167">
        <v>0</v>
      </c>
      <c r="E13" s="167">
        <v>0</v>
      </c>
      <c r="F13" s="168">
        <v>7</v>
      </c>
      <c r="G13" s="167">
        <v>0.1206896551724138</v>
      </c>
      <c r="H13" s="167">
        <v>1</v>
      </c>
      <c r="I13" s="139">
        <v>7</v>
      </c>
      <c r="J13" s="139">
        <v>106</v>
      </c>
      <c r="K13" s="168">
        <v>7</v>
      </c>
      <c r="L13" s="168">
        <v>45</v>
      </c>
      <c r="M13" s="168">
        <v>7</v>
      </c>
      <c r="N13" s="169">
        <v>7277.73</v>
      </c>
      <c r="O13" s="168">
        <v>7</v>
      </c>
      <c r="P13" s="169">
        <v>233.00883099999999</v>
      </c>
      <c r="Q13" s="168">
        <v>1</v>
      </c>
      <c r="R13" s="167">
        <v>2.0408163265306121E-2</v>
      </c>
      <c r="S13" s="167">
        <v>0.5</v>
      </c>
      <c r="T13" s="168">
        <v>1</v>
      </c>
      <c r="U13" s="167">
        <v>0.25</v>
      </c>
      <c r="V13" s="167">
        <v>0.5</v>
      </c>
      <c r="W13" s="168">
        <v>1</v>
      </c>
      <c r="X13" s="169">
        <v>7.9</v>
      </c>
      <c r="Y13" s="168">
        <v>1</v>
      </c>
      <c r="Z13" s="169">
        <v>0</v>
      </c>
      <c r="AA13" s="168">
        <v>7</v>
      </c>
      <c r="AB13" s="167">
        <v>0.13207547169811321</v>
      </c>
      <c r="AC13" s="167">
        <v>1</v>
      </c>
      <c r="AD13" s="168">
        <v>0</v>
      </c>
      <c r="AE13" s="167">
        <v>0</v>
      </c>
      <c r="AF13" s="170">
        <v>0</v>
      </c>
    </row>
    <row r="14" spans="1:32" x14ac:dyDescent="0.2">
      <c r="A14" s="562"/>
      <c r="B14" s="161" t="s">
        <v>63</v>
      </c>
      <c r="C14" s="163">
        <v>0</v>
      </c>
      <c r="D14" s="162">
        <v>0</v>
      </c>
      <c r="E14" s="162">
        <v>0</v>
      </c>
      <c r="F14" s="163">
        <v>4</v>
      </c>
      <c r="G14" s="162">
        <v>6.8965517241379309E-2</v>
      </c>
      <c r="H14" s="162">
        <v>1</v>
      </c>
      <c r="I14" s="135">
        <v>4</v>
      </c>
      <c r="J14" s="135">
        <v>39</v>
      </c>
      <c r="K14" s="163">
        <v>4</v>
      </c>
      <c r="L14" s="163">
        <v>13</v>
      </c>
      <c r="M14" s="163">
        <v>4</v>
      </c>
      <c r="N14" s="164">
        <v>764.25</v>
      </c>
      <c r="O14" s="163">
        <v>4</v>
      </c>
      <c r="P14" s="164">
        <v>10610106.75</v>
      </c>
      <c r="Q14" s="163">
        <v>3</v>
      </c>
      <c r="R14" s="162">
        <v>6.1224489795918366E-2</v>
      </c>
      <c r="S14" s="162">
        <v>1</v>
      </c>
      <c r="T14" s="163">
        <v>0</v>
      </c>
      <c r="U14" s="162">
        <v>0</v>
      </c>
      <c r="V14" s="162">
        <v>0</v>
      </c>
      <c r="W14" s="163">
        <v>0</v>
      </c>
      <c r="X14" s="164">
        <v>0</v>
      </c>
      <c r="Y14" s="163">
        <v>0</v>
      </c>
      <c r="Z14" s="164">
        <v>0</v>
      </c>
      <c r="AA14" s="163">
        <v>4</v>
      </c>
      <c r="AB14" s="162">
        <v>7.5471698113207544E-2</v>
      </c>
      <c r="AC14" s="162">
        <v>1</v>
      </c>
      <c r="AD14" s="163">
        <v>0</v>
      </c>
      <c r="AE14" s="162">
        <v>0</v>
      </c>
      <c r="AF14" s="165">
        <v>0</v>
      </c>
    </row>
    <row r="15" spans="1:32" x14ac:dyDescent="0.2">
      <c r="A15" s="562"/>
      <c r="B15" s="166" t="s">
        <v>64</v>
      </c>
      <c r="C15" s="168">
        <v>0</v>
      </c>
      <c r="D15" s="167">
        <v>0</v>
      </c>
      <c r="E15" s="167">
        <v>0</v>
      </c>
      <c r="F15" s="168">
        <v>3</v>
      </c>
      <c r="G15" s="167">
        <v>5.1724137931034482E-2</v>
      </c>
      <c r="H15" s="167">
        <v>1</v>
      </c>
      <c r="I15" s="139">
        <v>3</v>
      </c>
      <c r="J15" s="139">
        <v>83</v>
      </c>
      <c r="K15" s="168">
        <v>3</v>
      </c>
      <c r="L15" s="168">
        <v>6</v>
      </c>
      <c r="M15" s="168">
        <v>3</v>
      </c>
      <c r="N15" s="169">
        <v>16053.1</v>
      </c>
      <c r="O15" s="168">
        <v>3</v>
      </c>
      <c r="P15" s="169">
        <v>0</v>
      </c>
      <c r="Q15" s="168">
        <v>3</v>
      </c>
      <c r="R15" s="167">
        <v>6.1224489795918366E-2</v>
      </c>
      <c r="S15" s="167">
        <v>1</v>
      </c>
      <c r="T15" s="168">
        <v>0</v>
      </c>
      <c r="U15" s="167">
        <v>0</v>
      </c>
      <c r="V15" s="167">
        <v>0</v>
      </c>
      <c r="W15" s="168">
        <v>0</v>
      </c>
      <c r="X15" s="169">
        <v>0</v>
      </c>
      <c r="Y15" s="168">
        <v>0</v>
      </c>
      <c r="Z15" s="169">
        <v>0</v>
      </c>
      <c r="AA15" s="168">
        <v>3</v>
      </c>
      <c r="AB15" s="167">
        <v>5.6603773584905662E-2</v>
      </c>
      <c r="AC15" s="167">
        <v>1</v>
      </c>
      <c r="AD15" s="168">
        <v>0</v>
      </c>
      <c r="AE15" s="167">
        <v>0</v>
      </c>
      <c r="AF15" s="170">
        <v>0</v>
      </c>
    </row>
    <row r="16" spans="1:32" x14ac:dyDescent="0.2">
      <c r="A16" s="562"/>
      <c r="B16" s="161" t="s">
        <v>65</v>
      </c>
      <c r="C16" s="163">
        <v>0</v>
      </c>
      <c r="D16" s="162">
        <v>0</v>
      </c>
      <c r="E16" s="162">
        <v>0</v>
      </c>
      <c r="F16" s="163">
        <v>1</v>
      </c>
      <c r="G16" s="162">
        <v>1.7241379310344827E-2</v>
      </c>
      <c r="H16" s="162">
        <v>1</v>
      </c>
      <c r="I16" s="135">
        <v>1</v>
      </c>
      <c r="J16" s="135">
        <v>11</v>
      </c>
      <c r="K16" s="163">
        <v>1</v>
      </c>
      <c r="L16" s="163">
        <v>0</v>
      </c>
      <c r="M16" s="163">
        <v>1</v>
      </c>
      <c r="N16" s="164">
        <v>0</v>
      </c>
      <c r="O16" s="163">
        <v>1</v>
      </c>
      <c r="P16" s="164">
        <v>0</v>
      </c>
      <c r="Q16" s="163">
        <v>2</v>
      </c>
      <c r="R16" s="162">
        <v>4.0816326530612242E-2</v>
      </c>
      <c r="S16" s="162">
        <v>1</v>
      </c>
      <c r="T16" s="163">
        <v>0</v>
      </c>
      <c r="U16" s="162">
        <v>0</v>
      </c>
      <c r="V16" s="162">
        <v>0</v>
      </c>
      <c r="W16" s="163">
        <v>0</v>
      </c>
      <c r="X16" s="164">
        <v>0</v>
      </c>
      <c r="Y16" s="163">
        <v>0</v>
      </c>
      <c r="Z16" s="164">
        <v>0</v>
      </c>
      <c r="AA16" s="163">
        <v>1</v>
      </c>
      <c r="AB16" s="162">
        <v>1.8867924528301886E-2</v>
      </c>
      <c r="AC16" s="162">
        <v>1</v>
      </c>
      <c r="AD16" s="163">
        <v>0</v>
      </c>
      <c r="AE16" s="162">
        <v>0</v>
      </c>
      <c r="AF16" s="165">
        <v>0</v>
      </c>
    </row>
    <row r="17" spans="1:32" x14ac:dyDescent="0.2">
      <c r="A17" s="562"/>
      <c r="B17" s="166" t="s">
        <v>66</v>
      </c>
      <c r="C17" s="168">
        <v>0</v>
      </c>
      <c r="D17" s="167">
        <v>0</v>
      </c>
      <c r="E17" s="167">
        <v>0</v>
      </c>
      <c r="F17" s="168">
        <v>2</v>
      </c>
      <c r="G17" s="167">
        <v>3.4482758620689655E-2</v>
      </c>
      <c r="H17" s="167">
        <v>1</v>
      </c>
      <c r="I17" s="139">
        <v>2</v>
      </c>
      <c r="J17" s="139">
        <v>38</v>
      </c>
      <c r="K17" s="168">
        <v>2</v>
      </c>
      <c r="L17" s="168">
        <v>32</v>
      </c>
      <c r="M17" s="168">
        <v>2</v>
      </c>
      <c r="N17" s="169">
        <v>7602.98</v>
      </c>
      <c r="O17" s="168">
        <v>2</v>
      </c>
      <c r="P17" s="169">
        <v>0</v>
      </c>
      <c r="Q17" s="168">
        <v>7</v>
      </c>
      <c r="R17" s="167">
        <v>0.14285714285714285</v>
      </c>
      <c r="S17" s="167">
        <v>1</v>
      </c>
      <c r="T17" s="168">
        <v>0</v>
      </c>
      <c r="U17" s="167">
        <v>0</v>
      </c>
      <c r="V17" s="167">
        <v>0</v>
      </c>
      <c r="W17" s="168">
        <v>0</v>
      </c>
      <c r="X17" s="169">
        <v>0</v>
      </c>
      <c r="Y17" s="168">
        <v>0</v>
      </c>
      <c r="Z17" s="169">
        <v>0</v>
      </c>
      <c r="AA17" s="168">
        <v>2</v>
      </c>
      <c r="AB17" s="167">
        <v>3.7735849056603772E-2</v>
      </c>
      <c r="AC17" s="167">
        <v>1</v>
      </c>
      <c r="AD17" s="168">
        <v>0</v>
      </c>
      <c r="AE17" s="167">
        <v>0</v>
      </c>
      <c r="AF17" s="170">
        <v>0</v>
      </c>
    </row>
    <row r="18" spans="1:32" x14ac:dyDescent="0.2">
      <c r="A18" s="562"/>
      <c r="B18" s="161" t="s">
        <v>67</v>
      </c>
      <c r="C18" s="163">
        <v>0</v>
      </c>
      <c r="D18" s="162">
        <v>0</v>
      </c>
      <c r="E18" s="162">
        <v>0</v>
      </c>
      <c r="F18" s="163">
        <v>3</v>
      </c>
      <c r="G18" s="162">
        <v>5.1724137931034482E-2</v>
      </c>
      <c r="H18" s="162">
        <v>1</v>
      </c>
      <c r="I18" s="135">
        <v>3</v>
      </c>
      <c r="J18" s="135">
        <v>46</v>
      </c>
      <c r="K18" s="163">
        <v>3</v>
      </c>
      <c r="L18" s="163">
        <v>8</v>
      </c>
      <c r="M18" s="163">
        <v>3</v>
      </c>
      <c r="N18" s="164">
        <v>1027</v>
      </c>
      <c r="O18" s="163">
        <v>3</v>
      </c>
      <c r="P18" s="164">
        <v>0</v>
      </c>
      <c r="Q18" s="163">
        <v>0</v>
      </c>
      <c r="R18" s="162">
        <v>0</v>
      </c>
      <c r="S18" s="162">
        <v>0</v>
      </c>
      <c r="T18" s="163">
        <v>1</v>
      </c>
      <c r="U18" s="162">
        <v>0.25</v>
      </c>
      <c r="V18" s="162">
        <v>1</v>
      </c>
      <c r="W18" s="163">
        <v>1</v>
      </c>
      <c r="X18" s="164">
        <v>99.3</v>
      </c>
      <c r="Y18" s="163">
        <v>1</v>
      </c>
      <c r="Z18" s="164">
        <v>0</v>
      </c>
      <c r="AA18" s="163">
        <v>3</v>
      </c>
      <c r="AB18" s="162">
        <v>5.6603773584905662E-2</v>
      </c>
      <c r="AC18" s="162">
        <v>1</v>
      </c>
      <c r="AD18" s="163">
        <v>0</v>
      </c>
      <c r="AE18" s="162">
        <v>0</v>
      </c>
      <c r="AF18" s="165">
        <v>0</v>
      </c>
    </row>
    <row r="19" spans="1:32" x14ac:dyDescent="0.2">
      <c r="A19" s="562"/>
      <c r="B19" s="166" t="s">
        <v>68</v>
      </c>
      <c r="C19" s="168">
        <v>0</v>
      </c>
      <c r="D19" s="167">
        <v>0</v>
      </c>
      <c r="E19" s="167">
        <v>0</v>
      </c>
      <c r="F19" s="168">
        <v>6</v>
      </c>
      <c r="G19" s="167">
        <v>0.10344827586206896</v>
      </c>
      <c r="H19" s="167">
        <v>1</v>
      </c>
      <c r="I19" s="139">
        <v>6</v>
      </c>
      <c r="J19" s="139">
        <v>169</v>
      </c>
      <c r="K19" s="168">
        <v>6</v>
      </c>
      <c r="L19" s="168">
        <v>91</v>
      </c>
      <c r="M19" s="168">
        <v>6</v>
      </c>
      <c r="N19" s="169">
        <v>5870.4</v>
      </c>
      <c r="O19" s="168">
        <v>6</v>
      </c>
      <c r="P19" s="169">
        <v>6.4999999999999997E-3</v>
      </c>
      <c r="Q19" s="168">
        <v>1</v>
      </c>
      <c r="R19" s="167">
        <v>2.0408163265306121E-2</v>
      </c>
      <c r="S19" s="167">
        <v>1</v>
      </c>
      <c r="T19" s="168">
        <v>0</v>
      </c>
      <c r="U19" s="167">
        <v>0</v>
      </c>
      <c r="V19" s="167">
        <v>0</v>
      </c>
      <c r="W19" s="168">
        <v>0</v>
      </c>
      <c r="X19" s="169">
        <v>0</v>
      </c>
      <c r="Y19" s="168">
        <v>0</v>
      </c>
      <c r="Z19" s="169">
        <v>0</v>
      </c>
      <c r="AA19" s="168">
        <v>4</v>
      </c>
      <c r="AB19" s="167">
        <v>7.5471698113207544E-2</v>
      </c>
      <c r="AC19" s="167">
        <v>1</v>
      </c>
      <c r="AD19" s="168">
        <v>0</v>
      </c>
      <c r="AE19" s="167">
        <v>0</v>
      </c>
      <c r="AF19" s="170">
        <v>0</v>
      </c>
    </row>
    <row r="20" spans="1:32" x14ac:dyDescent="0.2">
      <c r="A20" s="562"/>
      <c r="B20" s="161" t="s">
        <v>69</v>
      </c>
      <c r="C20" s="163">
        <v>0</v>
      </c>
      <c r="D20" s="162">
        <v>0</v>
      </c>
      <c r="E20" s="162">
        <v>0</v>
      </c>
      <c r="F20" s="163">
        <v>4</v>
      </c>
      <c r="G20" s="162">
        <v>6.8965517241379309E-2</v>
      </c>
      <c r="H20" s="162">
        <v>1</v>
      </c>
      <c r="I20" s="135">
        <v>4</v>
      </c>
      <c r="J20" s="135">
        <v>120</v>
      </c>
      <c r="K20" s="163">
        <v>4</v>
      </c>
      <c r="L20" s="163">
        <v>95</v>
      </c>
      <c r="M20" s="163">
        <v>4</v>
      </c>
      <c r="N20" s="164">
        <v>30527.5</v>
      </c>
      <c r="O20" s="163">
        <v>4</v>
      </c>
      <c r="P20" s="164">
        <v>0</v>
      </c>
      <c r="Q20" s="163">
        <v>3</v>
      </c>
      <c r="R20" s="162">
        <v>6.1224489795918366E-2</v>
      </c>
      <c r="S20" s="162">
        <v>0.75</v>
      </c>
      <c r="T20" s="163">
        <v>1</v>
      </c>
      <c r="U20" s="162">
        <v>0.25</v>
      </c>
      <c r="V20" s="162">
        <v>0.25</v>
      </c>
      <c r="W20" s="163">
        <v>1</v>
      </c>
      <c r="X20" s="164">
        <v>5217</v>
      </c>
      <c r="Y20" s="163">
        <v>1</v>
      </c>
      <c r="Z20" s="164">
        <v>0</v>
      </c>
      <c r="AA20" s="163">
        <v>4</v>
      </c>
      <c r="AB20" s="162">
        <v>7.5471698113207544E-2</v>
      </c>
      <c r="AC20" s="162">
        <v>1</v>
      </c>
      <c r="AD20" s="163">
        <v>0</v>
      </c>
      <c r="AE20" s="162">
        <v>0</v>
      </c>
      <c r="AF20" s="165">
        <v>0</v>
      </c>
    </row>
    <row r="21" spans="1:32" x14ac:dyDescent="0.2">
      <c r="A21" s="562"/>
      <c r="B21" s="166" t="s">
        <v>70</v>
      </c>
      <c r="C21" s="168">
        <v>0</v>
      </c>
      <c r="D21" s="167">
        <v>0</v>
      </c>
      <c r="E21" s="167">
        <v>0</v>
      </c>
      <c r="F21" s="168">
        <v>2</v>
      </c>
      <c r="G21" s="167">
        <v>3.4482758620689655E-2</v>
      </c>
      <c r="H21" s="167">
        <v>1</v>
      </c>
      <c r="I21" s="139">
        <v>2</v>
      </c>
      <c r="J21" s="139">
        <v>62</v>
      </c>
      <c r="K21" s="168">
        <v>2</v>
      </c>
      <c r="L21" s="168">
        <v>16</v>
      </c>
      <c r="M21" s="168">
        <v>2</v>
      </c>
      <c r="N21" s="169">
        <v>61.75</v>
      </c>
      <c r="O21" s="168">
        <v>2</v>
      </c>
      <c r="P21" s="169">
        <v>0</v>
      </c>
      <c r="Q21" s="168">
        <v>2</v>
      </c>
      <c r="R21" s="167">
        <v>4.0816326530612242E-2</v>
      </c>
      <c r="S21" s="167">
        <v>1</v>
      </c>
      <c r="T21" s="168">
        <v>0</v>
      </c>
      <c r="U21" s="167">
        <v>0</v>
      </c>
      <c r="V21" s="167">
        <v>0</v>
      </c>
      <c r="W21" s="168">
        <v>0</v>
      </c>
      <c r="X21" s="169">
        <v>0</v>
      </c>
      <c r="Y21" s="168">
        <v>0</v>
      </c>
      <c r="Z21" s="169">
        <v>0</v>
      </c>
      <c r="AA21" s="168">
        <v>2</v>
      </c>
      <c r="AB21" s="167">
        <v>3.7735849056603772E-2</v>
      </c>
      <c r="AC21" s="167">
        <v>1</v>
      </c>
      <c r="AD21" s="168">
        <v>0</v>
      </c>
      <c r="AE21" s="167">
        <v>0</v>
      </c>
      <c r="AF21" s="170">
        <v>0</v>
      </c>
    </row>
    <row r="22" spans="1:32" x14ac:dyDescent="0.2">
      <c r="A22" s="562"/>
      <c r="B22" s="161" t="s">
        <v>71</v>
      </c>
      <c r="C22" s="163">
        <v>0</v>
      </c>
      <c r="D22" s="162">
        <v>0</v>
      </c>
      <c r="E22" s="162">
        <v>0</v>
      </c>
      <c r="F22" s="163">
        <v>6</v>
      </c>
      <c r="G22" s="162">
        <v>0.10344827586206896</v>
      </c>
      <c r="H22" s="162">
        <v>1</v>
      </c>
      <c r="I22" s="135">
        <v>6</v>
      </c>
      <c r="J22" s="135">
        <v>127</v>
      </c>
      <c r="K22" s="163">
        <v>6</v>
      </c>
      <c r="L22" s="163">
        <v>35</v>
      </c>
      <c r="M22" s="163">
        <v>6</v>
      </c>
      <c r="N22" s="164">
        <v>8377.65</v>
      </c>
      <c r="O22" s="163">
        <v>6</v>
      </c>
      <c r="P22" s="164">
        <v>2147.4836479999999</v>
      </c>
      <c r="Q22" s="163">
        <v>3</v>
      </c>
      <c r="R22" s="162">
        <v>6.1224489795918366E-2</v>
      </c>
      <c r="S22" s="162">
        <v>0.75</v>
      </c>
      <c r="T22" s="163">
        <v>1</v>
      </c>
      <c r="U22" s="162">
        <v>0.25</v>
      </c>
      <c r="V22" s="162">
        <v>0.25</v>
      </c>
      <c r="W22" s="163">
        <v>1</v>
      </c>
      <c r="X22" s="164">
        <v>1402</v>
      </c>
      <c r="Y22" s="163">
        <v>1</v>
      </c>
      <c r="Z22" s="164">
        <v>0</v>
      </c>
      <c r="AA22" s="163">
        <v>6</v>
      </c>
      <c r="AB22" s="162">
        <v>0.11320754716981132</v>
      </c>
      <c r="AC22" s="162">
        <v>1</v>
      </c>
      <c r="AD22" s="163">
        <v>0</v>
      </c>
      <c r="AE22" s="162">
        <v>0</v>
      </c>
      <c r="AF22" s="165">
        <v>0</v>
      </c>
    </row>
    <row r="23" spans="1:32" x14ac:dyDescent="0.2">
      <c r="A23" s="562"/>
      <c r="B23" s="166" t="s">
        <v>72</v>
      </c>
      <c r="C23" s="168">
        <v>0</v>
      </c>
      <c r="D23" s="167">
        <v>0</v>
      </c>
      <c r="E23" s="167">
        <v>0</v>
      </c>
      <c r="F23" s="168">
        <v>1</v>
      </c>
      <c r="G23" s="167">
        <v>1.7241379310344827E-2</v>
      </c>
      <c r="H23" s="167">
        <v>1</v>
      </c>
      <c r="I23" s="139">
        <v>1</v>
      </c>
      <c r="J23" s="139">
        <v>15</v>
      </c>
      <c r="K23" s="168">
        <v>1</v>
      </c>
      <c r="L23" s="168">
        <v>14</v>
      </c>
      <c r="M23" s="168">
        <v>1</v>
      </c>
      <c r="N23" s="169">
        <v>317</v>
      </c>
      <c r="O23" s="168">
        <v>1</v>
      </c>
      <c r="P23" s="169">
        <v>0</v>
      </c>
      <c r="Q23" s="168">
        <v>1</v>
      </c>
      <c r="R23" s="167">
        <v>2.0408163265306121E-2</v>
      </c>
      <c r="S23" s="167">
        <v>1</v>
      </c>
      <c r="T23" s="168">
        <v>0</v>
      </c>
      <c r="U23" s="167">
        <v>0</v>
      </c>
      <c r="V23" s="167">
        <v>0</v>
      </c>
      <c r="W23" s="168">
        <v>0</v>
      </c>
      <c r="X23" s="169">
        <v>0</v>
      </c>
      <c r="Y23" s="168">
        <v>0</v>
      </c>
      <c r="Z23" s="169">
        <v>0</v>
      </c>
      <c r="AA23" s="168">
        <v>1</v>
      </c>
      <c r="AB23" s="167">
        <v>1.8867924528301886E-2</v>
      </c>
      <c r="AC23" s="167">
        <v>1</v>
      </c>
      <c r="AD23" s="168">
        <v>0</v>
      </c>
      <c r="AE23" s="167">
        <v>0</v>
      </c>
      <c r="AF23" s="170">
        <v>0</v>
      </c>
    </row>
    <row r="24" spans="1:32" x14ac:dyDescent="0.2">
      <c r="A24" s="562"/>
      <c r="B24" s="161" t="s">
        <v>73</v>
      </c>
      <c r="C24" s="163">
        <v>0</v>
      </c>
      <c r="D24" s="162">
        <v>0</v>
      </c>
      <c r="E24" s="162">
        <v>0</v>
      </c>
      <c r="F24" s="163">
        <v>3</v>
      </c>
      <c r="G24" s="162">
        <v>5.1724137931034482E-2</v>
      </c>
      <c r="H24" s="162">
        <v>1</v>
      </c>
      <c r="I24" s="135">
        <v>3</v>
      </c>
      <c r="J24" s="135">
        <v>153</v>
      </c>
      <c r="K24" s="163">
        <v>3</v>
      </c>
      <c r="L24" s="163">
        <v>28</v>
      </c>
      <c r="M24" s="163">
        <v>3</v>
      </c>
      <c r="N24" s="164">
        <v>6031.55</v>
      </c>
      <c r="O24" s="163">
        <v>3</v>
      </c>
      <c r="P24" s="164">
        <v>3174</v>
      </c>
      <c r="Q24" s="163">
        <v>6</v>
      </c>
      <c r="R24" s="162">
        <v>0.12244897959183673</v>
      </c>
      <c r="S24" s="162">
        <v>1</v>
      </c>
      <c r="T24" s="163">
        <v>0</v>
      </c>
      <c r="U24" s="162">
        <v>0</v>
      </c>
      <c r="V24" s="162">
        <v>0</v>
      </c>
      <c r="W24" s="163">
        <v>0</v>
      </c>
      <c r="X24" s="164">
        <v>0</v>
      </c>
      <c r="Y24" s="163">
        <v>0</v>
      </c>
      <c r="Z24" s="164">
        <v>0</v>
      </c>
      <c r="AA24" s="163">
        <v>3</v>
      </c>
      <c r="AB24" s="162">
        <v>5.6603773584905662E-2</v>
      </c>
      <c r="AC24" s="162">
        <v>1</v>
      </c>
      <c r="AD24" s="163">
        <v>0</v>
      </c>
      <c r="AE24" s="162">
        <v>0</v>
      </c>
      <c r="AF24" s="165">
        <v>0</v>
      </c>
    </row>
    <row r="25" spans="1:32" x14ac:dyDescent="0.2">
      <c r="A25" s="562"/>
      <c r="B25" s="166" t="s">
        <v>74</v>
      </c>
      <c r="C25" s="168">
        <v>0</v>
      </c>
      <c r="D25" s="167">
        <v>0</v>
      </c>
      <c r="E25" s="167">
        <v>0</v>
      </c>
      <c r="F25" s="168">
        <v>1</v>
      </c>
      <c r="G25" s="167">
        <v>1.7241379310344827E-2</v>
      </c>
      <c r="H25" s="167">
        <v>1</v>
      </c>
      <c r="I25" s="139">
        <v>1</v>
      </c>
      <c r="J25" s="139">
        <v>42</v>
      </c>
      <c r="K25" s="168">
        <v>1</v>
      </c>
      <c r="L25" s="168">
        <v>42</v>
      </c>
      <c r="M25" s="168">
        <v>1</v>
      </c>
      <c r="N25" s="169">
        <v>18244</v>
      </c>
      <c r="O25" s="168">
        <v>1</v>
      </c>
      <c r="P25" s="169">
        <v>2252</v>
      </c>
      <c r="Q25" s="168">
        <v>4</v>
      </c>
      <c r="R25" s="167">
        <v>8.1632653061224483E-2</v>
      </c>
      <c r="S25" s="167">
        <v>1</v>
      </c>
      <c r="T25" s="168">
        <v>0</v>
      </c>
      <c r="U25" s="167">
        <v>0</v>
      </c>
      <c r="V25" s="167">
        <v>0</v>
      </c>
      <c r="W25" s="168">
        <v>0</v>
      </c>
      <c r="X25" s="169">
        <v>0</v>
      </c>
      <c r="Y25" s="168">
        <v>0</v>
      </c>
      <c r="Z25" s="169">
        <v>0</v>
      </c>
      <c r="AA25" s="168">
        <v>1</v>
      </c>
      <c r="AB25" s="167">
        <v>1.8867924528301886E-2</v>
      </c>
      <c r="AC25" s="167">
        <v>1</v>
      </c>
      <c r="AD25" s="168">
        <v>0</v>
      </c>
      <c r="AE25" s="167">
        <v>0</v>
      </c>
      <c r="AF25" s="170">
        <v>0</v>
      </c>
    </row>
    <row r="26" spans="1:32" x14ac:dyDescent="0.2">
      <c r="A26" s="562"/>
      <c r="B26" s="161" t="s">
        <v>75</v>
      </c>
      <c r="C26" s="163">
        <v>0</v>
      </c>
      <c r="D26" s="162">
        <v>0</v>
      </c>
      <c r="E26" s="162">
        <v>0</v>
      </c>
      <c r="F26" s="163">
        <v>8</v>
      </c>
      <c r="G26" s="162">
        <v>0.13793103448275862</v>
      </c>
      <c r="H26" s="162">
        <v>1</v>
      </c>
      <c r="I26" s="135">
        <v>8</v>
      </c>
      <c r="J26" s="135">
        <v>157</v>
      </c>
      <c r="K26" s="163">
        <v>8</v>
      </c>
      <c r="L26" s="163">
        <v>44</v>
      </c>
      <c r="M26" s="163">
        <v>8</v>
      </c>
      <c r="N26" s="164">
        <v>1900.0165999999999</v>
      </c>
      <c r="O26" s="163">
        <v>8</v>
      </c>
      <c r="P26" s="164">
        <v>0</v>
      </c>
      <c r="Q26" s="163">
        <v>4</v>
      </c>
      <c r="R26" s="162">
        <v>8.1632653061224483E-2</v>
      </c>
      <c r="S26" s="162">
        <v>1</v>
      </c>
      <c r="T26" s="163">
        <v>0</v>
      </c>
      <c r="U26" s="162">
        <v>0</v>
      </c>
      <c r="V26" s="162">
        <v>0</v>
      </c>
      <c r="W26" s="163">
        <v>0</v>
      </c>
      <c r="X26" s="164">
        <v>0</v>
      </c>
      <c r="Y26" s="163">
        <v>0</v>
      </c>
      <c r="Z26" s="164">
        <v>0</v>
      </c>
      <c r="AA26" s="163">
        <v>5</v>
      </c>
      <c r="AB26" s="162">
        <v>9.4339622641509441E-2</v>
      </c>
      <c r="AC26" s="162">
        <v>1</v>
      </c>
      <c r="AD26" s="163">
        <v>0</v>
      </c>
      <c r="AE26" s="162">
        <v>0</v>
      </c>
      <c r="AF26" s="165">
        <v>0</v>
      </c>
    </row>
    <row r="27" spans="1:32" x14ac:dyDescent="0.2">
      <c r="A27" s="562"/>
      <c r="B27" s="166" t="s">
        <v>76</v>
      </c>
      <c r="C27" s="168">
        <v>0</v>
      </c>
      <c r="D27" s="167">
        <v>0</v>
      </c>
      <c r="E27" s="167">
        <v>0</v>
      </c>
      <c r="F27" s="168">
        <v>2</v>
      </c>
      <c r="G27" s="167">
        <v>3.4482758620689655E-2</v>
      </c>
      <c r="H27" s="167">
        <v>1</v>
      </c>
      <c r="I27" s="139">
        <v>2</v>
      </c>
      <c r="J27" s="139">
        <v>33</v>
      </c>
      <c r="K27" s="168">
        <v>2</v>
      </c>
      <c r="L27" s="168">
        <v>22</v>
      </c>
      <c r="M27" s="168">
        <v>2</v>
      </c>
      <c r="N27" s="169">
        <v>901.07</v>
      </c>
      <c r="O27" s="168">
        <v>2</v>
      </c>
      <c r="P27" s="169">
        <v>0</v>
      </c>
      <c r="Q27" s="168">
        <v>3</v>
      </c>
      <c r="R27" s="167">
        <v>6.1224489795918366E-2</v>
      </c>
      <c r="S27" s="167">
        <v>1</v>
      </c>
      <c r="T27" s="168">
        <v>0</v>
      </c>
      <c r="U27" s="167">
        <v>0</v>
      </c>
      <c r="V27" s="167">
        <v>0</v>
      </c>
      <c r="W27" s="168">
        <v>0</v>
      </c>
      <c r="X27" s="169">
        <v>0</v>
      </c>
      <c r="Y27" s="168">
        <v>0</v>
      </c>
      <c r="Z27" s="169">
        <v>0</v>
      </c>
      <c r="AA27" s="168">
        <v>2</v>
      </c>
      <c r="AB27" s="167">
        <v>3.7735849056603772E-2</v>
      </c>
      <c r="AC27" s="167">
        <v>1</v>
      </c>
      <c r="AD27" s="168">
        <v>0</v>
      </c>
      <c r="AE27" s="167">
        <v>0</v>
      </c>
      <c r="AF27" s="170">
        <v>0</v>
      </c>
    </row>
    <row r="28" spans="1:32" ht="15" thickBot="1" x14ac:dyDescent="0.25">
      <c r="A28" s="563"/>
      <c r="B28" s="87" t="s">
        <v>77</v>
      </c>
      <c r="C28" s="19">
        <v>0</v>
      </c>
      <c r="D28" s="18">
        <v>0</v>
      </c>
      <c r="E28" s="18">
        <v>0</v>
      </c>
      <c r="F28" s="19">
        <v>58</v>
      </c>
      <c r="G28" s="18">
        <v>0.99999999999999989</v>
      </c>
      <c r="H28" s="18">
        <v>1</v>
      </c>
      <c r="I28" s="14">
        <v>58</v>
      </c>
      <c r="J28" s="14">
        <v>1256</v>
      </c>
      <c r="K28" s="19">
        <v>58</v>
      </c>
      <c r="L28" s="19">
        <v>491</v>
      </c>
      <c r="M28" s="19">
        <v>58</v>
      </c>
      <c r="N28" s="20">
        <v>106440.9966</v>
      </c>
      <c r="O28" s="19">
        <v>58</v>
      </c>
      <c r="P28" s="20">
        <v>10617913.874710001</v>
      </c>
      <c r="Q28" s="19">
        <v>49</v>
      </c>
      <c r="R28" s="18">
        <v>1</v>
      </c>
      <c r="S28" s="18">
        <v>0.92452830188679247</v>
      </c>
      <c r="T28" s="19">
        <v>4</v>
      </c>
      <c r="U28" s="18">
        <v>1</v>
      </c>
      <c r="V28" s="18">
        <v>7.5471698113207544E-2</v>
      </c>
      <c r="W28" s="19">
        <v>4</v>
      </c>
      <c r="X28" s="20">
        <v>6726.2</v>
      </c>
      <c r="Y28" s="19">
        <v>4</v>
      </c>
      <c r="Z28" s="20">
        <v>0</v>
      </c>
      <c r="AA28" s="19">
        <v>53</v>
      </c>
      <c r="AB28" s="18">
        <v>0.99999999999999989</v>
      </c>
      <c r="AC28" s="18">
        <v>1</v>
      </c>
      <c r="AD28" s="19">
        <v>0</v>
      </c>
      <c r="AE28" s="18">
        <v>0</v>
      </c>
      <c r="AF28" s="21">
        <v>0</v>
      </c>
    </row>
    <row r="29" spans="1:32" ht="15" thickTop="1" x14ac:dyDescent="0.2"/>
  </sheetData>
  <mergeCells count="31">
    <mergeCell ref="P9:P10"/>
    <mergeCell ref="Q9:S9"/>
    <mergeCell ref="W8:X8"/>
    <mergeCell ref="Y8:Z8"/>
    <mergeCell ref="AA9:AC9"/>
    <mergeCell ref="T9:V9"/>
    <mergeCell ref="W9:W10"/>
    <mergeCell ref="X9:X10"/>
    <mergeCell ref="Y9:Y10"/>
    <mergeCell ref="Z9:Z10"/>
    <mergeCell ref="K9:K10"/>
    <mergeCell ref="L9:L10"/>
    <mergeCell ref="M9:M10"/>
    <mergeCell ref="N9:N10"/>
    <mergeCell ref="O9:O10"/>
    <mergeCell ref="A2:K3"/>
    <mergeCell ref="A4:K4"/>
    <mergeCell ref="AD9:AF9"/>
    <mergeCell ref="A11:A28"/>
    <mergeCell ref="I8:J8"/>
    <mergeCell ref="K8:L8"/>
    <mergeCell ref="M8:N8"/>
    <mergeCell ref="O8:P8"/>
    <mergeCell ref="Q8:V8"/>
    <mergeCell ref="A8:B10"/>
    <mergeCell ref="C8:H8"/>
    <mergeCell ref="AA8:AF8"/>
    <mergeCell ref="C9:E9"/>
    <mergeCell ref="F9:H9"/>
    <mergeCell ref="I9:I10"/>
    <mergeCell ref="J9:J1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27</vt:i4>
      </vt:variant>
    </vt:vector>
  </HeadingPairs>
  <TitlesOfParts>
    <vt:vector size="27" baseType="lpstr">
      <vt:lpstr>CONTENIDO</vt:lpstr>
      <vt:lpstr>CUADRO_1.1</vt:lpstr>
      <vt:lpstr>CUADRO_1.2</vt:lpstr>
      <vt:lpstr>CUADRO_1.3</vt:lpstr>
      <vt:lpstr>CUADRO_1.4</vt:lpstr>
      <vt:lpstr>CUADRO_2.1</vt:lpstr>
      <vt:lpstr>CUADRO_2.2</vt:lpstr>
      <vt:lpstr>CUADRO_2.3</vt:lpstr>
      <vt:lpstr>CUADRO_2.4</vt:lpstr>
      <vt:lpstr>CUADRO_2.5</vt:lpstr>
      <vt:lpstr>CUADRO_2.6</vt:lpstr>
      <vt:lpstr>CUADRO_2.7</vt:lpstr>
      <vt:lpstr>CUADRO_2.8</vt:lpstr>
      <vt:lpstr>CUADRO_2.8.1</vt:lpstr>
      <vt:lpstr>CUADRO_2.9</vt:lpstr>
      <vt:lpstr>CUADRO_3.1</vt:lpstr>
      <vt:lpstr>CUADRO_3.2</vt:lpstr>
      <vt:lpstr>CUADRO_3.3</vt:lpstr>
      <vt:lpstr>CUADRO_4</vt:lpstr>
      <vt:lpstr>CUADRO_5</vt:lpstr>
      <vt:lpstr>CUADRO_6</vt:lpstr>
      <vt:lpstr>CUADRO_7</vt:lpstr>
      <vt:lpstr>CUADRO_8.1</vt:lpstr>
      <vt:lpstr>CUADRO_8.2</vt:lpstr>
      <vt:lpstr>CUADRO 8.3</vt:lpstr>
      <vt:lpstr>CUADRO 9.1</vt:lpstr>
      <vt:lpstr>CUADRO 9.2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Mateus Cetina</dc:creator>
  <cp:keywords/>
  <dc:description/>
  <cp:lastModifiedBy>Ginna</cp:lastModifiedBy>
  <cp:revision/>
  <dcterms:created xsi:type="dcterms:W3CDTF">2019-11-24T23:07:03Z</dcterms:created>
  <dcterms:modified xsi:type="dcterms:W3CDTF">2022-03-28T20:20:28Z</dcterms:modified>
  <cp:category/>
  <cp:contentStatus/>
</cp:coreProperties>
</file>